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<sst xmlns="http://schemas.openxmlformats.org/spreadsheetml/2006/main" count="51" uniqueCount="51">
  <si>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</si>
  <si>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</si>
  <si>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</si>
  <si>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</si>
  <si>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</si>
  <si>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</si>
  <si>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</si>
  <si>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</si>
  <si>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</si>
  <si>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</si>
  <si>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</si>
  <si>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</si>
  <si>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</si>
  <si>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</si>
  <si>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</si>
  <si>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</si>
  <si>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</si>
  <si>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</si>
  <si>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</si>
  <si>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</si>
  <si>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</si>
  <si>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</si>
  <si>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</si>
  <si>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</si>
  <si>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</si>
  <si>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</si>
  <si>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</si>
  <si>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</si>
  <si>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</si>
  <si>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</si>
  <si>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</si>
  <si>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</si>
  <si>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</si>
  <si>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</si>
  <si>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</si>
  <si>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</si>
  <si>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</si>
  <si>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</si>
  <si>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</si>
  <si>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</si>
  <si>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</si>
  <si>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</si>
  <si>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</si>
  <si>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</si>
  <si>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____2018___________________</t>
  </si>
  <si>
    <t>Bay St. Louis-Waveland School District</t>
  </si>
  <si>
    <t>Dr. Sandra Reed</t>
  </si>
  <si>
    <t>200 North Second Street</t>
  </si>
  <si>
    <t>Bay St. Louis, MS  39520</t>
  </si>
  <si>
    <t>228-467-6621</t>
  </si>
  <si>
    <t>jmccraw@bwsd.org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</si>
</sst>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ccraw@bw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2320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8415655.4499999993</v>
      </c>
      <c r="G11" s="42"/>
      <c r="H11" s="42">
        <f>SUM(B11:G11)</f>
        <v>8415655.4499999993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261332.28</v>
      </c>
      <c r="F14" s="42"/>
      <c r="G14" s="42"/>
      <c r="H14" s="42">
        <f t="shared" si="0"/>
        <v>261332.28</v>
      </c>
    </row>
    <row r="15" spans="1:8" ht="15.6" customHeight="1" x14ac:dyDescent="0.25">
      <c r="A15" s="41" t="s">
        <v>16</v>
      </c>
      <c r="B15" s="42"/>
      <c r="C15" s="42">
        <v>165903.39000000001</v>
      </c>
      <c r="D15" s="42"/>
      <c r="E15" s="42"/>
      <c r="F15" s="42"/>
      <c r="G15" s="42"/>
      <c r="H15" s="42">
        <f t="shared" si="0"/>
        <v>165903.39000000001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8280352.6600000001</v>
      </c>
      <c r="C19" s="42"/>
      <c r="D19" s="42"/>
      <c r="E19" s="42"/>
      <c r="F19" s="42"/>
      <c r="G19" s="42"/>
      <c r="H19" s="42">
        <f t="shared" si="0"/>
        <v>8280352.6600000001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>
        <v>7683.95</v>
      </c>
      <c r="D21" s="42"/>
      <c r="E21" s="42"/>
      <c r="F21" s="42"/>
      <c r="G21" s="42"/>
      <c r="H21" s="42">
        <f t="shared" si="0"/>
        <v>7683.95</v>
      </c>
    </row>
    <row r="22" spans="1:8" ht="15.6" customHeight="1" x14ac:dyDescent="0.25">
      <c r="A22" s="41" t="s">
        <v>23</v>
      </c>
      <c r="B22" s="42">
        <v>67293.94</v>
      </c>
      <c r="C22" s="42"/>
      <c r="D22" s="42"/>
      <c r="E22" s="42"/>
      <c r="F22" s="42"/>
      <c r="G22" s="42"/>
      <c r="H22" s="42">
        <f t="shared" si="0"/>
        <v>67293.94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72566.25</v>
      </c>
      <c r="C25" s="42"/>
      <c r="D25" s="42"/>
      <c r="E25" s="42"/>
      <c r="F25" s="42"/>
      <c r="G25" s="42"/>
      <c r="H25" s="42">
        <f t="shared" si="0"/>
        <v>72566.25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11235.61</v>
      </c>
      <c r="C28" s="42"/>
      <c r="D28" s="42"/>
      <c r="E28" s="42"/>
      <c r="F28" s="42"/>
      <c r="G28" s="42"/>
      <c r="H28" s="42">
        <f t="shared" si="0"/>
        <v>11235.61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4417.45</v>
      </c>
      <c r="C30" s="42"/>
      <c r="D30" s="42"/>
      <c r="E30" s="42"/>
      <c r="F30" s="42"/>
      <c r="G30" s="42"/>
      <c r="H30" s="42">
        <f t="shared" si="0"/>
        <v>4417.45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303314.15999999997</v>
      </c>
      <c r="C32" s="42"/>
      <c r="D32" s="42"/>
      <c r="E32" s="42"/>
      <c r="F32" s="42"/>
      <c r="G32" s="42"/>
      <c r="H32" s="42">
        <f t="shared" si="0"/>
        <v>303314.15999999997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22305.95</v>
      </c>
      <c r="F34" s="42"/>
      <c r="G34" s="42"/>
      <c r="H34" s="42">
        <f t="shared" si="0"/>
        <v>22305.95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8739180.0700000003</v>
      </c>
      <c r="C38" s="43">
        <f t="shared" ref="C38:G38" si="2">SUM(C11:C37)</f>
        <v>173587.34000000003</v>
      </c>
      <c r="D38" s="43">
        <f t="shared" si="2"/>
        <v>0</v>
      </c>
      <c r="E38" s="43">
        <f t="shared" si="2"/>
        <v>283638.23</v>
      </c>
      <c r="F38" s="43">
        <f t="shared" si="2"/>
        <v>8415655.4499999993</v>
      </c>
      <c r="G38" s="43">
        <f t="shared" si="2"/>
        <v>0</v>
      </c>
      <c r="H38" s="43">
        <f>SUM(H11:H37)</f>
        <v>17612061.09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D2948E-6DEC-43F0-BE3A-9B7E0463DC27}"/>
</file>

<file path=customXml/itemProps2.xml><?xml version="1.0" encoding="utf-8"?>
<ds:datastoreItem xmlns:ds="http://schemas.openxmlformats.org/officeDocument/2006/customXml" ds:itemID="{8BBD8FBE-7E6E-4FFE-8617-1EB720644A35}"/>
</file>

<file path=customXml/itemProps3.xml><?xml version="1.0" encoding="utf-8"?>
<ds:datastoreItem xmlns:ds="http://schemas.openxmlformats.org/officeDocument/2006/customXml" ds:itemID="{C419DEF8-7A5D-4D2F-B813-A55C92F9B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7300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