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3040" windowHeight="939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<sst xmlns="http://schemas.openxmlformats.org/spreadsheetml/2006/main" count="51" uniqueCount="51">
  <si>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</si>
  <si>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</si>
  <si>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</si>
  <si>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</si>
  <si>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</si>
  <si>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</si>
  <si>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</si>
  <si>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</si>
  <si>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</si>
  <si>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</si>
  <si>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</si>
  <si>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</si>
  <si>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</si>
  <si>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</si>
  <si>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</si>
  <si>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</si>
  <si>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</si>
  <si>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</si>
  <si>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</si>
  <si>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</si>
  <si>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</si>
  <si>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</si>
  <si>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</si>
  <si>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</si>
  <si>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</si>
  <si>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</si>
  <si>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</si>
  <si>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</si>
  <si>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</si>
  <si>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</si>
  <si>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</si>
  <si>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</si>
  <si>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</si>
  <si>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</si>
  <si>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</si>
  <si>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</si>
  <si>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</si>
  <si>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</si>
  <si>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</si>
  <si>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</si>
  <si>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</si>
  <si>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</si>
  <si>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</si>
  <si>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</si>
  <si>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______</t>
    </r>
    <r>
      <rPr>
        <b/>
        <u/>
        <sz val="11"/>
        <color theme="1"/>
        <rFont val="Calibri"/>
        <family val="2"/>
        <scheme val="minor"/>
      </rPr>
      <t>June 30, 2018</t>
    </r>
    <r>
      <rPr>
        <b/>
        <sz val="11"/>
        <color theme="1"/>
        <rFont val="Calibri"/>
        <family val="2"/>
        <scheme val="minor"/>
      </rPr>
      <t>_________________</t>
    </r>
  </si>
  <si>
    <t>Amite County School District</t>
  </si>
  <si>
    <t>Scotty H. Whittington</t>
  </si>
  <si>
    <t>P.O. Box 378</t>
  </si>
  <si>
    <t>Liberty, MS 39645</t>
  </si>
  <si>
    <t>601-657-4361</t>
  </si>
  <si>
    <t>ltlatham@amite.k12.ms.us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</si>
</sst>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tlatham@amite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37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44</v>
      </c>
      <c r="B2" s="52"/>
      <c r="C2" s="52"/>
      <c r="D2" s="52"/>
      <c r="E2" s="52"/>
      <c r="F2" s="52"/>
      <c r="G2" s="52"/>
      <c r="H2" s="53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0" t="s">
        <v>45</v>
      </c>
      <c r="C4" s="50"/>
      <c r="D4" s="30"/>
      <c r="E4" s="31" t="s">
        <v>1</v>
      </c>
      <c r="F4" s="32">
        <v>300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2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6" t="s">
        <v>41</v>
      </c>
      <c r="F6" s="46" t="s">
        <v>50</v>
      </c>
      <c r="G6" s="37"/>
      <c r="H6" s="28"/>
    </row>
    <row r="7" spans="1:8" x14ac:dyDescent="0.25">
      <c r="A7" s="38"/>
      <c r="B7" s="33" t="s">
        <v>48</v>
      </c>
      <c r="C7" s="34"/>
      <c r="D7" s="35"/>
      <c r="E7" s="35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8</v>
      </c>
      <c r="C9" s="54"/>
      <c r="D9" s="54"/>
      <c r="E9" s="54"/>
      <c r="F9" s="54"/>
      <c r="G9" s="54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3017921.52</v>
      </c>
      <c r="F11" s="41"/>
      <c r="G11" s="41"/>
      <c r="H11" s="41">
        <f>SUM(B11:G11)</f>
        <v>3017921.52</v>
      </c>
    </row>
    <row r="12" spans="1:8" ht="15.6" customHeight="1" x14ac:dyDescent="0.25">
      <c r="A12" s="40" t="s">
        <v>4</v>
      </c>
      <c r="B12" s="41"/>
      <c r="C12" s="41"/>
      <c r="D12" s="41"/>
      <c r="E12" s="41">
        <v>883.96</v>
      </c>
      <c r="F12" s="41"/>
      <c r="G12" s="41"/>
      <c r="H12" s="41">
        <f t="shared" ref="H12:H37" si="0">SUM(B12:G12)</f>
        <v>883.96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147780.44</v>
      </c>
      <c r="D15" s="41"/>
      <c r="E15" s="41"/>
      <c r="F15" s="41"/>
      <c r="G15" s="41"/>
      <c r="H15" s="41">
        <f t="shared" si="0"/>
        <v>147780.44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/>
      <c r="C18" s="41"/>
      <c r="D18" s="41"/>
      <c r="E18" s="41"/>
      <c r="F18" s="41"/>
      <c r="G18" s="41"/>
      <c r="H18" s="41">
        <f t="shared" si="0"/>
        <v>0</v>
      </c>
    </row>
    <row r="19" spans="1:8" ht="15.6" customHeight="1" x14ac:dyDescent="0.25">
      <c r="A19" s="40" t="s">
        <v>21</v>
      </c>
      <c r="B19" s="41">
        <v>5670435.8399999999</v>
      </c>
      <c r="C19" s="41"/>
      <c r="D19" s="41"/>
      <c r="E19" s="41"/>
      <c r="F19" s="41"/>
      <c r="G19" s="41"/>
      <c r="H19" s="41">
        <f t="shared" si="0"/>
        <v>5670435.8399999999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43812</v>
      </c>
      <c r="C22" s="41"/>
      <c r="D22" s="41"/>
      <c r="E22" s="41"/>
      <c r="F22" s="41"/>
      <c r="G22" s="41"/>
      <c r="H22" s="41">
        <f t="shared" si="0"/>
        <v>43812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263199.35999999999</v>
      </c>
      <c r="C25" s="41"/>
      <c r="D25" s="41"/>
      <c r="E25" s="41"/>
      <c r="F25" s="41"/>
      <c r="G25" s="41"/>
      <c r="H25" s="41">
        <f t="shared" si="0"/>
        <v>263199.35999999999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6982.28</v>
      </c>
      <c r="C28" s="41"/>
      <c r="D28" s="41"/>
      <c r="E28" s="41"/>
      <c r="F28" s="41"/>
      <c r="G28" s="41"/>
      <c r="H28" s="41">
        <f t="shared" si="0"/>
        <v>6982.28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/>
      <c r="C30" s="41"/>
      <c r="D30" s="41"/>
      <c r="E30" s="41"/>
      <c r="F30" s="41"/>
      <c r="G30" s="41"/>
      <c r="H30" s="41">
        <f t="shared" si="0"/>
        <v>0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37514</v>
      </c>
      <c r="C32" s="41"/>
      <c r="D32" s="41"/>
      <c r="E32" s="41"/>
      <c r="F32" s="41"/>
      <c r="G32" s="41"/>
      <c r="H32" s="41">
        <f t="shared" si="0"/>
        <v>37514</v>
      </c>
    </row>
    <row r="33" spans="1:8" ht="15.6" customHeight="1" x14ac:dyDescent="0.25">
      <c r="A33" s="40" t="s">
        <v>34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35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6021943.4800000004</v>
      </c>
      <c r="C38" s="42">
        <f t="shared" ref="C38:G38" si="2">SUM(C11:C37)</f>
        <v>147780.44</v>
      </c>
      <c r="D38" s="42">
        <f t="shared" si="2"/>
        <v>0</v>
      </c>
      <c r="E38" s="42">
        <f t="shared" si="2"/>
        <v>3018805.48</v>
      </c>
      <c r="F38" s="42">
        <f t="shared" si="2"/>
        <v>0</v>
      </c>
      <c r="G38" s="42">
        <f t="shared" si="2"/>
        <v>0</v>
      </c>
      <c r="H38" s="42">
        <f>SUM(H11:H37)</f>
        <v>9188529.3999999985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4E1A81-DB56-4403-BBBE-EBD363FAC215}"/>
</file>

<file path=customXml/itemProps2.xml><?xml version="1.0" encoding="utf-8"?>
<ds:datastoreItem xmlns:ds="http://schemas.openxmlformats.org/officeDocument/2006/customXml" ds:itemID="{60FE4FDC-137E-48F4-8F4C-0BECA69DA18B}"/>
</file>

<file path=customXml/itemProps3.xml><?xml version="1.0" encoding="utf-8"?>
<ds:datastoreItem xmlns:ds="http://schemas.openxmlformats.org/officeDocument/2006/customXml" ds:itemID="{3018C50C-18F1-4F26-81F8-CA0D473F7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2018-10-15T15:15:12Z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7000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