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Sheet1!$B$2:$J$44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C40" i="1" l="1"/>
  <c r="J39" i="1" l="1"/>
  <c r="J38" i="1"/>
  <c r="J37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7" i="1"/>
  <c r="J16" i="1"/>
  <c r="J40" i="1" l="1"/>
  <c r="D40" i="1" l="1"/>
  <c r="H40" i="1" l="1"/>
  <c r="G40" i="1"/>
  <c r="F40" i="1"/>
</calcChain>
</file>

<file path=xl/sharedStrings.xml><?xml version="1.0" encoding="utf-8"?>
<sst xmlns="http://schemas.openxmlformats.org/spreadsheetml/2006/main" count="50" uniqueCount="50">
  <si>
    <t>Section 27-101-21</t>
  </si>
  <si>
    <t>MS Code of 1972, Annotated</t>
  </si>
  <si>
    <t>Type of Tax</t>
  </si>
  <si>
    <t>Date: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</si>
  <si>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</si>
  <si>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</si>
  <si>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</si>
  <si>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</si>
  <si>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</si>
  <si>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</si>
  <si>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</si>
  <si>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</si>
  <si>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</si>
  <si>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</si>
  <si>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</si>
  <si>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</si>
  <si>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</si>
  <si>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</si>
  <si>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</si>
  <si>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</si>
  <si>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</si>
  <si>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</si>
  <si>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</si>
  <si>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</si>
  <si>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</si>
  <si>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</si>
  <si>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</si>
  <si>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</si>
  <si>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</si>
  <si>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</si>
  <si>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</si>
  <si>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</si>
  <si>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</si>
  <si>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</si>
  <si>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</si>
  <si>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</si>
  <si>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</si>
  <si>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</si>
  <si>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</si>
  <si>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Adams County Board of Supervisors</t>
  </si>
  <si>
    <t>Address: 314 State Street  Natchez 39120</t>
  </si>
  <si>
    <t xml:space="preserve">Reporting Period: </t>
  </si>
  <si>
    <t>State Forestry Receipts</t>
  </si>
  <si>
    <t>Local FIL &amp; Federal Game Reserve</t>
  </si>
  <si>
    <t>Payment in Lieu of Taxes Local</t>
  </si>
  <si>
    <t>From:  October 1, 2017</t>
  </si>
  <si>
    <t>To:  September 30, 2018</t>
  </si>
  <si>
    <t>Phone Number: 601-445-7934</t>
  </si>
  <si>
    <t>E-mail: jmurray@adamscountyms.gov</t>
  </si>
  <si>
    <t>Population: 32,566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</si>
</sst>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0" fillId="0" borderId="3" xfId="0" applyFont="1" applyFill="1" applyBorder="1"/>
    <xf numFmtId="39" fontId="0" fillId="0" borderId="3" xfId="0" applyNumberFormat="1" applyFill="1" applyBorder="1"/>
    <xf numFmtId="39" fontId="0" fillId="0" borderId="7" xfId="0" applyNumberForma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4"/>
  <sheetViews>
    <sheetView tabSelected="1" workbookViewId="0">
      <selection activeCell="E15" sqref="E15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5" t="s">
        <v>5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6</v>
      </c>
    </row>
    <row r="7" spans="2:10" x14ac:dyDescent="0.25">
      <c r="B7" t="s">
        <v>7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39</v>
      </c>
      <c r="C9" s="1"/>
      <c r="D9" s="1"/>
      <c r="E9" s="1"/>
      <c r="F9" s="1"/>
      <c r="G9" s="4" t="s">
        <v>47</v>
      </c>
      <c r="H9" s="1"/>
      <c r="I9" s="2"/>
      <c r="J9" s="2"/>
    </row>
    <row r="10" spans="2:10" ht="18" customHeight="1" x14ac:dyDescent="0.25">
      <c r="B10" s="4" t="s">
        <v>40</v>
      </c>
      <c r="C10" s="1"/>
      <c r="D10" s="1"/>
      <c r="E10" s="1"/>
      <c r="F10" s="1"/>
      <c r="G10" s="4" t="s">
        <v>48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49</v>
      </c>
      <c r="H11" s="3"/>
      <c r="I11" s="2"/>
      <c r="J11" s="2"/>
    </row>
    <row r="12" spans="2:10" ht="18" customHeight="1" x14ac:dyDescent="0.25">
      <c r="B12" s="4" t="s">
        <v>41</v>
      </c>
      <c r="C12" s="4" t="s">
        <v>45</v>
      </c>
      <c r="D12" s="4"/>
      <c r="E12" s="4"/>
      <c r="F12" s="4" t="s">
        <v>46</v>
      </c>
      <c r="G12" s="4"/>
      <c r="H12" s="12"/>
      <c r="I12" s="2"/>
    </row>
    <row r="14" spans="2:10" ht="18" customHeight="1" x14ac:dyDescent="0.3">
      <c r="B14" s="10"/>
      <c r="C14" s="22" t="s">
        <v>36</v>
      </c>
      <c r="D14" s="23"/>
      <c r="E14" s="23"/>
      <c r="F14" s="23"/>
      <c r="G14" s="23"/>
      <c r="H14" s="24"/>
      <c r="I14" s="15"/>
    </row>
    <row r="15" spans="2:10" ht="18" customHeight="1" x14ac:dyDescent="0.25">
      <c r="B15" s="13" t="s">
        <v>2</v>
      </c>
      <c r="C15" s="11" t="s">
        <v>29</v>
      </c>
      <c r="D15" s="11" t="s">
        <v>32</v>
      </c>
      <c r="E15" s="11" t="s">
        <v>31</v>
      </c>
      <c r="F15" s="11" t="s">
        <v>37</v>
      </c>
      <c r="G15" s="11" t="s">
        <v>38</v>
      </c>
      <c r="H15" s="11" t="s">
        <v>33</v>
      </c>
      <c r="I15" s="11" t="s">
        <v>30</v>
      </c>
      <c r="J15" s="11" t="s">
        <v>12</v>
      </c>
    </row>
    <row r="16" spans="2:10" ht="18" customHeight="1" x14ac:dyDescent="0.25">
      <c r="B16" s="14" t="s">
        <v>8</v>
      </c>
      <c r="C16" s="5"/>
      <c r="D16" s="5"/>
      <c r="E16" s="17"/>
      <c r="F16" s="20">
        <v>15695548.699999999</v>
      </c>
      <c r="G16" s="5"/>
      <c r="H16" s="5"/>
      <c r="I16" s="17"/>
      <c r="J16" s="6">
        <f>C16+D16+F16+G16+H16</f>
        <v>15695548.699999999</v>
      </c>
    </row>
    <row r="17" spans="2:10" ht="18" customHeight="1" x14ac:dyDescent="0.25">
      <c r="B17" s="18" t="s">
        <v>26</v>
      </c>
      <c r="C17" s="20">
        <v>654845.4</v>
      </c>
      <c r="D17" s="5"/>
      <c r="E17" s="17"/>
      <c r="F17" s="5"/>
      <c r="G17" s="5"/>
      <c r="H17" s="5"/>
      <c r="I17" s="17"/>
      <c r="J17" s="6">
        <f t="shared" ref="J17:J39" si="0">C17+D17+F17+G17+H17</f>
        <v>654845.4</v>
      </c>
    </row>
    <row r="18" spans="2:10" ht="18" customHeight="1" x14ac:dyDescent="0.25">
      <c r="B18" s="14" t="s">
        <v>25</v>
      </c>
      <c r="C18" s="20">
        <v>37248.44</v>
      </c>
      <c r="D18" s="5"/>
      <c r="E18" s="17"/>
      <c r="F18" s="5"/>
      <c r="G18" s="5"/>
      <c r="H18" s="5"/>
      <c r="I18" s="17"/>
      <c r="J18" s="6">
        <f t="shared" si="0"/>
        <v>37248.44</v>
      </c>
    </row>
    <row r="19" spans="2:10" ht="18" customHeight="1" x14ac:dyDescent="0.25">
      <c r="B19" s="14" t="s">
        <v>9</v>
      </c>
      <c r="C19" s="20">
        <v>436057.03</v>
      </c>
      <c r="D19" s="5"/>
      <c r="E19" s="17"/>
      <c r="F19" s="5"/>
      <c r="G19" s="5"/>
      <c r="H19" s="5"/>
      <c r="I19" s="17"/>
      <c r="J19" s="6">
        <f t="shared" si="0"/>
        <v>436057.03</v>
      </c>
    </row>
    <row r="20" spans="2:10" ht="18" customHeight="1" x14ac:dyDescent="0.25">
      <c r="B20" s="14" t="s">
        <v>22</v>
      </c>
      <c r="C20" s="20">
        <v>2925</v>
      </c>
      <c r="D20" s="5"/>
      <c r="E20" s="17"/>
      <c r="F20" s="5"/>
      <c r="G20" s="5"/>
      <c r="H20" s="5"/>
      <c r="I20" s="17"/>
      <c r="J20" s="6">
        <f t="shared" si="0"/>
        <v>2925</v>
      </c>
    </row>
    <row r="21" spans="2:10" ht="18" customHeight="1" x14ac:dyDescent="0.25">
      <c r="B21" s="14" t="s">
        <v>24</v>
      </c>
      <c r="C21" s="5"/>
      <c r="D21" s="5"/>
      <c r="E21" s="17"/>
      <c r="F21" s="5">
        <v>0</v>
      </c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23</v>
      </c>
      <c r="C22" s="5"/>
      <c r="D22" s="5"/>
      <c r="E22" s="17"/>
      <c r="F22" s="5">
        <v>0</v>
      </c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44</v>
      </c>
      <c r="C23" s="5"/>
      <c r="D23" s="5"/>
      <c r="E23" s="17"/>
      <c r="F23" s="5"/>
      <c r="G23" s="5"/>
      <c r="H23" s="20">
        <v>353325.64</v>
      </c>
      <c r="I23" s="19" t="s">
        <v>43</v>
      </c>
      <c r="J23" s="6">
        <f t="shared" si="0"/>
        <v>353325.64</v>
      </c>
    </row>
    <row r="24" spans="2:10" ht="18" customHeight="1" x14ac:dyDescent="0.25">
      <c r="B24" s="14" t="s">
        <v>17</v>
      </c>
      <c r="C24" s="5"/>
      <c r="D24" s="20">
        <v>87690.35</v>
      </c>
      <c r="E24" s="17"/>
      <c r="F24" s="5"/>
      <c r="G24" s="5"/>
      <c r="H24" s="5"/>
      <c r="I24" s="17"/>
      <c r="J24" s="6">
        <f t="shared" si="0"/>
        <v>87690.35</v>
      </c>
    </row>
    <row r="25" spans="2:10" ht="18" customHeight="1" x14ac:dyDescent="0.25">
      <c r="B25" s="14" t="s">
        <v>20</v>
      </c>
      <c r="C25" s="20">
        <v>26750.23</v>
      </c>
      <c r="D25" s="5"/>
      <c r="E25" s="17"/>
      <c r="F25" s="5"/>
      <c r="G25" s="5"/>
      <c r="H25" s="5"/>
      <c r="I25" s="17"/>
      <c r="J25" s="6">
        <f t="shared" si="0"/>
        <v>26750.23</v>
      </c>
    </row>
    <row r="26" spans="2:10" ht="18" customHeight="1" x14ac:dyDescent="0.25">
      <c r="B26" s="14" t="s">
        <v>21</v>
      </c>
      <c r="C26" s="5"/>
      <c r="D26" s="5"/>
      <c r="E26" s="17"/>
      <c r="F26" s="5">
        <v>0</v>
      </c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35</v>
      </c>
      <c r="C27" s="5"/>
      <c r="D27" s="5"/>
      <c r="E27" s="17"/>
      <c r="F27" s="5">
        <v>0</v>
      </c>
      <c r="G27" s="5"/>
      <c r="H27" s="5"/>
      <c r="I27" s="17"/>
      <c r="J27" s="6">
        <f t="shared" ref="J27" si="1">C27+D27+F27+G27+H27</f>
        <v>0</v>
      </c>
    </row>
    <row r="28" spans="2:10" ht="18" customHeight="1" x14ac:dyDescent="0.25">
      <c r="B28" s="14" t="s">
        <v>16</v>
      </c>
      <c r="C28" s="5"/>
      <c r="D28" s="5"/>
      <c r="E28" s="17"/>
      <c r="F28" s="5">
        <v>0</v>
      </c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27</v>
      </c>
      <c r="C29" s="5"/>
      <c r="D29" s="5"/>
      <c r="E29" s="17"/>
      <c r="F29" s="5"/>
      <c r="G29" s="5"/>
      <c r="H29" s="5"/>
      <c r="I29" s="17"/>
      <c r="J29" s="6">
        <f t="shared" si="0"/>
        <v>0</v>
      </c>
    </row>
    <row r="30" spans="2:10" ht="18" customHeight="1" x14ac:dyDescent="0.25">
      <c r="B30" s="14" t="s">
        <v>19</v>
      </c>
      <c r="C30" s="20">
        <v>3130.55</v>
      </c>
      <c r="D30" s="20"/>
      <c r="E30" s="17"/>
      <c r="F30" s="5"/>
      <c r="G30" s="5"/>
      <c r="H30" s="5"/>
      <c r="I30" s="17"/>
      <c r="J30" s="6">
        <f t="shared" si="0"/>
        <v>3130.55</v>
      </c>
    </row>
    <row r="31" spans="2:10" ht="18" customHeight="1" x14ac:dyDescent="0.25">
      <c r="B31" s="14" t="s">
        <v>34</v>
      </c>
      <c r="C31" s="20">
        <v>757452.58</v>
      </c>
      <c r="D31" s="20"/>
      <c r="E31" s="17"/>
      <c r="F31" s="5"/>
      <c r="G31" s="5"/>
      <c r="H31" s="5"/>
      <c r="I31" s="17"/>
      <c r="J31" s="6">
        <f t="shared" si="0"/>
        <v>757452.58</v>
      </c>
    </row>
    <row r="32" spans="2:10" ht="18" customHeight="1" x14ac:dyDescent="0.25">
      <c r="B32" s="14" t="s">
        <v>18</v>
      </c>
      <c r="C32" s="20"/>
      <c r="D32" s="20">
        <v>9134.6200000000008</v>
      </c>
      <c r="E32" s="17"/>
      <c r="F32" s="5"/>
      <c r="G32" s="5"/>
      <c r="H32" s="5"/>
      <c r="I32" s="17"/>
      <c r="J32" s="6">
        <f t="shared" si="0"/>
        <v>9134.6200000000008</v>
      </c>
    </row>
    <row r="33" spans="2:11" ht="18" customHeight="1" x14ac:dyDescent="0.25">
      <c r="B33" s="14" t="s">
        <v>28</v>
      </c>
      <c r="C33" s="20">
        <v>47529.4</v>
      </c>
      <c r="D33" s="20"/>
      <c r="E33" s="17"/>
      <c r="F33" s="5"/>
      <c r="G33" s="5"/>
      <c r="H33" s="5"/>
      <c r="I33" s="17"/>
      <c r="J33" s="6">
        <f t="shared" si="0"/>
        <v>47529.4</v>
      </c>
    </row>
    <row r="34" spans="2:11" ht="18" customHeight="1" x14ac:dyDescent="0.25">
      <c r="B34" s="14" t="s">
        <v>13</v>
      </c>
      <c r="C34" s="20">
        <v>566781.14</v>
      </c>
      <c r="D34" s="20"/>
      <c r="E34" s="17"/>
      <c r="F34" s="5"/>
      <c r="G34" s="5"/>
      <c r="H34" s="5"/>
      <c r="I34" s="17"/>
      <c r="J34" s="6">
        <f t="shared" si="0"/>
        <v>566781.14</v>
      </c>
    </row>
    <row r="35" spans="2:11" ht="18" customHeight="1" x14ac:dyDescent="0.25">
      <c r="B35" s="18" t="s">
        <v>14</v>
      </c>
      <c r="C35" s="21">
        <v>12656.2</v>
      </c>
      <c r="D35" s="21"/>
      <c r="E35" s="17"/>
      <c r="F35" s="7"/>
      <c r="G35" s="7"/>
      <c r="H35" s="7"/>
      <c r="I35" s="17"/>
      <c r="J35" s="6">
        <f t="shared" si="0"/>
        <v>12656.2</v>
      </c>
    </row>
    <row r="36" spans="2:11" ht="18" customHeight="1" x14ac:dyDescent="0.25">
      <c r="B36" s="18" t="s">
        <v>15</v>
      </c>
      <c r="C36" s="21">
        <v>3992.97</v>
      </c>
      <c r="D36" s="21"/>
      <c r="E36" s="17"/>
      <c r="F36" s="7"/>
      <c r="G36" s="7"/>
      <c r="H36" s="7"/>
      <c r="I36" s="17"/>
      <c r="J36" s="6">
        <f t="shared" si="0"/>
        <v>3992.97</v>
      </c>
    </row>
    <row r="37" spans="2:11" ht="18" customHeight="1" x14ac:dyDescent="0.25">
      <c r="B37" s="14" t="s">
        <v>42</v>
      </c>
      <c r="C37" s="21"/>
      <c r="D37" s="21">
        <v>106437.6</v>
      </c>
      <c r="E37" s="17"/>
      <c r="F37" s="7"/>
      <c r="G37" s="7"/>
      <c r="H37" s="7"/>
      <c r="I37" s="17"/>
      <c r="J37" s="6">
        <f t="shared" si="0"/>
        <v>106437.6</v>
      </c>
    </row>
    <row r="38" spans="2:11" ht="18" customHeight="1" x14ac:dyDescent="0.25">
      <c r="B38" s="14"/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thickBot="1" x14ac:dyDescent="0.3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thickBot="1" x14ac:dyDescent="0.3">
      <c r="B40" s="8" t="s">
        <v>10</v>
      </c>
      <c r="C40" s="9">
        <f>SUM(C16:C39)</f>
        <v>2549368.9400000004</v>
      </c>
      <c r="D40" s="9">
        <f>SUM(D16:D39)</f>
        <v>203262.57</v>
      </c>
      <c r="E40" s="16"/>
      <c r="F40" s="9">
        <f>SUM(F16:F39)</f>
        <v>15695548.699999999</v>
      </c>
      <c r="G40" s="9">
        <f>SUM(G16:G39)</f>
        <v>0</v>
      </c>
      <c r="H40" s="9">
        <f>SUM(H16:H39)</f>
        <v>353325.64</v>
      </c>
      <c r="I40" s="16"/>
      <c r="J40" s="9">
        <f>SUM(J16:J39)</f>
        <v>18801505.850000001</v>
      </c>
    </row>
    <row r="41" spans="2:11" ht="18" customHeight="1" x14ac:dyDescent="0.25">
      <c r="K41" s="2"/>
    </row>
    <row r="42" spans="2:11" ht="18" customHeight="1" x14ac:dyDescent="0.25">
      <c r="B42" s="4" t="s">
        <v>11</v>
      </c>
      <c r="C42" s="1"/>
      <c r="D42" s="1"/>
      <c r="E42" s="1"/>
      <c r="F42" s="1"/>
    </row>
    <row r="43" spans="2:11" ht="18" customHeight="1" x14ac:dyDescent="0.25"/>
    <row r="44" spans="2:11" ht="18" customHeight="1" x14ac:dyDescent="0.25">
      <c r="B44" s="4" t="s">
        <v>4</v>
      </c>
      <c r="C44" s="1"/>
      <c r="D44" s="1"/>
      <c r="E44" s="4" t="s">
        <v>3</v>
      </c>
      <c r="F44" s="4"/>
    </row>
  </sheetData>
  <sortState ref="A18:J23">
    <sortCondition ref="A18:A23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3B1924-4C09-4C53-B834-486148CEFDB3}"/>
</file>

<file path=customXml/itemProps2.xml><?xml version="1.0" encoding="utf-8"?>
<ds:datastoreItem xmlns:ds="http://schemas.openxmlformats.org/officeDocument/2006/customXml" ds:itemID="{3BC80692-9C0D-4C88-99D6-C4B7A290D896}"/>
</file>

<file path=customXml/itemProps3.xml><?xml version="1.0" encoding="utf-8"?>
<ds:datastoreItem xmlns:ds="http://schemas.openxmlformats.org/officeDocument/2006/customXml" ds:itemID="{F9F523A3-B60E-41C2-86C6-CEBDC8BA3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2019-10-21T13:45:11Z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61700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