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<sst xmlns="http://schemas.openxmlformats.org/spreadsheetml/2006/main" count="53" uniqueCount="53">
  <si>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</si>
  <si>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</si>
  <si>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</si>
  <si>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</si>
  <si>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</si>
  <si>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</si>
  <si>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</si>
  <si>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</si>
  <si>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</si>
  <si>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</si>
  <si>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</si>
  <si>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</si>
  <si>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</si>
  <si>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</si>
  <si>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</si>
  <si>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</si>
  <si>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</si>
  <si>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</si>
  <si>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</si>
  <si>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</si>
  <si>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</si>
  <si>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</si>
  <si>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</si>
  <si>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</si>
  <si>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</si>
  <si>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</si>
  <si>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</si>
  <si>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</si>
  <si>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</si>
  <si>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</si>
  <si>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</si>
  <si>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</si>
  <si>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</si>
  <si>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</si>
  <si>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</si>
  <si>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</si>
  <si>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</si>
  <si>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</si>
  <si>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</si>
  <si>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</si>
  <si>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</si>
  <si>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</si>
  <si>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</si>
  <si>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</si>
  <si>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2017</t>
    </r>
  </si>
  <si>
    <t>West Tallahatchie School District</t>
  </si>
  <si>
    <t>Christopher Furdge</t>
  </si>
  <si>
    <t>Post Office Box 129, Webb, MS  38966</t>
  </si>
  <si>
    <t>662-375-9291</t>
  </si>
  <si>
    <t>mjohnson@wtsd.k12.ms.us</t>
  </si>
  <si>
    <t>Medicaid - SBAC</t>
  </si>
  <si>
    <t>Rehabilitation - Record Copies</t>
  </si>
  <si>
    <t>Total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</si>
</sst>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8" fontId="2" fillId="0" borderId="12" xfId="0" applyNumberFormat="1" applyFont="1" applyBorder="1" applyAlignment="1">
      <alignment horizontal="center"/>
    </xf>
    <xf numFmtId="8" fontId="2" fillId="0" borderId="3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8" fontId="2" fillId="0" borderId="12" xfId="0" applyNumberFormat="1" applyFont="1" applyBorder="1" applyAlignment="1">
      <alignment horizontal="left"/>
    </xf>
    <xf numFmtId="8" fontId="2" fillId="0" borderId="2" xfId="0" applyNumberFormat="1" applyFont="1" applyBorder="1" applyAlignment="1">
      <alignment horizontal="left"/>
    </xf>
    <xf numFmtId="8" fontId="2" fillId="0" borderId="13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workbookViewId="0">
      <selection activeCell="B5" sqref="B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52" t="s">
        <v>37</v>
      </c>
      <c r="B1" s="53"/>
      <c r="C1" s="53"/>
      <c r="D1" s="53"/>
      <c r="E1" s="53"/>
      <c r="F1" s="53"/>
      <c r="G1" s="53"/>
      <c r="H1" s="54"/>
    </row>
    <row r="2" spans="1:8" x14ac:dyDescent="0.25">
      <c r="A2" s="56" t="s">
        <v>44</v>
      </c>
      <c r="B2" s="57"/>
      <c r="C2" s="57"/>
      <c r="D2" s="57"/>
      <c r="E2" s="57"/>
      <c r="F2" s="57"/>
      <c r="G2" s="57"/>
      <c r="H2" s="58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5" t="s">
        <v>45</v>
      </c>
      <c r="C4" s="55"/>
      <c r="D4" s="30"/>
      <c r="E4" s="31" t="s">
        <v>1</v>
      </c>
      <c r="F4" s="29">
        <v>6812</v>
      </c>
      <c r="G4" s="26"/>
      <c r="H4" s="27"/>
    </row>
    <row r="5" spans="1:8" x14ac:dyDescent="0.25">
      <c r="A5" s="28" t="s">
        <v>2</v>
      </c>
      <c r="B5" s="32" t="s">
        <v>46</v>
      </c>
      <c r="C5" s="33"/>
      <c r="D5" s="34"/>
      <c r="E5" s="31" t="s">
        <v>11</v>
      </c>
      <c r="F5" s="32" t="s">
        <v>48</v>
      </c>
      <c r="G5" s="26"/>
      <c r="H5" s="27"/>
    </row>
    <row r="6" spans="1:8" x14ac:dyDescent="0.25">
      <c r="A6" s="28" t="s">
        <v>10</v>
      </c>
      <c r="B6" s="32" t="s">
        <v>47</v>
      </c>
      <c r="C6" s="33"/>
      <c r="D6" s="34"/>
      <c r="E6" s="36" t="s">
        <v>41</v>
      </c>
      <c r="F6" s="35" t="s">
        <v>49</v>
      </c>
      <c r="G6" s="37"/>
      <c r="H6" s="27"/>
    </row>
    <row r="7" spans="1:8" x14ac:dyDescent="0.25">
      <c r="A7" s="38"/>
      <c r="B7" s="32"/>
      <c r="C7" s="33"/>
      <c r="D7" s="34"/>
      <c r="E7" s="34"/>
      <c r="F7" s="39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9" t="s">
        <v>8</v>
      </c>
      <c r="C9" s="59"/>
      <c r="D9" s="59"/>
      <c r="E9" s="59"/>
      <c r="F9" s="59"/>
      <c r="G9" s="59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2447664.77</v>
      </c>
      <c r="F11" s="41"/>
      <c r="G11" s="41"/>
      <c r="H11" s="41">
        <f>SUM(B11:G11)</f>
        <v>2447664.77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>
        <v>5011.79</v>
      </c>
      <c r="F13" s="41"/>
      <c r="G13" s="41"/>
      <c r="H13" s="41">
        <f t="shared" si="0"/>
        <v>5011.79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36188.53</v>
      </c>
      <c r="D15" s="41"/>
      <c r="E15" s="41"/>
      <c r="F15" s="41"/>
      <c r="G15" s="41"/>
      <c r="H15" s="41">
        <f t="shared" si="0"/>
        <v>36188.53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/>
      <c r="C18" s="41"/>
      <c r="D18" s="41"/>
      <c r="E18" s="41"/>
      <c r="F18" s="41"/>
      <c r="G18" s="41"/>
      <c r="H18" s="41">
        <f t="shared" si="0"/>
        <v>0</v>
      </c>
    </row>
    <row r="19" spans="1:8" ht="15.6" customHeight="1" x14ac:dyDescent="0.25">
      <c r="A19" s="40" t="s">
        <v>21</v>
      </c>
      <c r="B19" s="41">
        <v>4010637.14</v>
      </c>
      <c r="C19" s="41"/>
      <c r="D19" s="41"/>
      <c r="E19" s="41"/>
      <c r="F19" s="41"/>
      <c r="G19" s="41"/>
      <c r="H19" s="41">
        <f t="shared" si="0"/>
        <v>4010637.14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>
        <v>14296.8</v>
      </c>
      <c r="E21" s="41"/>
      <c r="F21" s="41"/>
      <c r="G21" s="41"/>
      <c r="H21" s="41">
        <f t="shared" si="0"/>
        <v>14296.8</v>
      </c>
    </row>
    <row r="22" spans="1:8" ht="15.6" customHeight="1" x14ac:dyDescent="0.25">
      <c r="A22" s="40" t="s">
        <v>23</v>
      </c>
      <c r="B22" s="41">
        <v>24269</v>
      </c>
      <c r="C22" s="41"/>
      <c r="D22" s="41"/>
      <c r="E22" s="41"/>
      <c r="F22" s="41"/>
      <c r="G22" s="41"/>
      <c r="H22" s="41">
        <f t="shared" si="0"/>
        <v>24269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67179.240000000005</v>
      </c>
      <c r="C25" s="41"/>
      <c r="D25" s="41"/>
      <c r="E25" s="41"/>
      <c r="F25" s="41"/>
      <c r="G25" s="41"/>
      <c r="H25" s="41">
        <f t="shared" si="0"/>
        <v>67179.240000000005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5573.35</v>
      </c>
      <c r="C28" s="41"/>
      <c r="D28" s="41"/>
      <c r="E28" s="41"/>
      <c r="F28" s="41"/>
      <c r="G28" s="41"/>
      <c r="H28" s="41">
        <f t="shared" si="0"/>
        <v>5573.35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38500</v>
      </c>
      <c r="C32" s="41"/>
      <c r="D32" s="41"/>
      <c r="E32" s="41"/>
      <c r="F32" s="41"/>
      <c r="G32" s="41"/>
      <c r="H32" s="41">
        <f t="shared" si="0"/>
        <v>38500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4146158.7300000004</v>
      </c>
      <c r="C38" s="42">
        <f t="shared" ref="C38:G38" si="2">SUM(C11:C37)</f>
        <v>36188.53</v>
      </c>
      <c r="D38" s="42">
        <f t="shared" si="2"/>
        <v>14296.8</v>
      </c>
      <c r="E38" s="42">
        <f t="shared" si="2"/>
        <v>2452676.56</v>
      </c>
      <c r="F38" s="42">
        <f t="shared" si="2"/>
        <v>0</v>
      </c>
      <c r="G38" s="42">
        <f t="shared" si="2"/>
        <v>0</v>
      </c>
      <c r="H38" s="42">
        <f>SUM(H11:H37)</f>
        <v>6649320.6200000001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6"/>
      <c r="C40" s="17"/>
      <c r="D40" s="17"/>
      <c r="E40" s="17"/>
      <c r="F40" s="18"/>
      <c r="G40" s="19"/>
      <c r="H40" s="6"/>
    </row>
    <row r="41" spans="1:8" ht="15.75" x14ac:dyDescent="0.25">
      <c r="A41" s="47">
        <v>13722.8</v>
      </c>
      <c r="B41" s="49" t="s">
        <v>50</v>
      </c>
      <c r="C41" s="50"/>
      <c r="D41" s="50"/>
      <c r="E41" s="50"/>
      <c r="F41" s="50"/>
      <c r="G41" s="51"/>
      <c r="H41" s="6"/>
    </row>
    <row r="42" spans="1:8" ht="15.75" x14ac:dyDescent="0.25">
      <c r="A42" s="48">
        <v>574</v>
      </c>
      <c r="B42" s="49" t="s">
        <v>51</v>
      </c>
      <c r="C42" s="50"/>
      <c r="D42" s="50"/>
      <c r="E42" s="50"/>
      <c r="F42" s="50"/>
      <c r="G42" s="51"/>
      <c r="H42" s="6"/>
    </row>
    <row r="43" spans="1:8" ht="15.75" x14ac:dyDescent="0.25">
      <c r="A43" s="48">
        <f>SUM(A41:A42)</f>
        <v>14296.8</v>
      </c>
      <c r="B43" s="49" t="s">
        <v>52</v>
      </c>
      <c r="C43" s="50"/>
      <c r="D43" s="50"/>
      <c r="E43" s="50"/>
      <c r="F43" s="50"/>
      <c r="G43" s="51"/>
      <c r="H43" s="6"/>
    </row>
    <row r="44" spans="1:8" ht="15.75" x14ac:dyDescent="0.25">
      <c r="A44" s="20"/>
      <c r="B44" s="9"/>
      <c r="C44" s="9"/>
      <c r="D44" s="9"/>
      <c r="E44" s="9"/>
      <c r="F44" s="10"/>
      <c r="G44" s="5"/>
      <c r="H44" s="6"/>
    </row>
    <row r="45" spans="1:8" ht="15.75" x14ac:dyDescent="0.25">
      <c r="A45" s="11" t="s">
        <v>42</v>
      </c>
      <c r="B45" s="12"/>
      <c r="C45" s="12"/>
      <c r="D45" s="12"/>
      <c r="E45" s="12"/>
      <c r="F45" s="13"/>
      <c r="G45" s="14"/>
      <c r="H45" s="15"/>
    </row>
    <row r="46" spans="1:8" ht="15.75" x14ac:dyDescent="0.25">
      <c r="A46" s="2"/>
      <c r="B46" s="3"/>
      <c r="C46" s="3"/>
      <c r="D46" s="3"/>
      <c r="E46" s="3"/>
    </row>
    <row r="47" spans="1:8" ht="15.75" x14ac:dyDescent="0.25">
      <c r="A47" s="2"/>
      <c r="B47" s="3"/>
      <c r="C47" s="3"/>
      <c r="D47" s="3"/>
      <c r="E47" s="3"/>
    </row>
    <row r="48" spans="1:8" ht="15.75" x14ac:dyDescent="0.25">
      <c r="A48" s="2"/>
      <c r="B48" s="3"/>
      <c r="C48" s="3"/>
      <c r="D48" s="3"/>
      <c r="E48" s="3"/>
    </row>
  </sheetData>
  <mergeCells count="7">
    <mergeCell ref="B41:G41"/>
    <mergeCell ref="B42:G42"/>
    <mergeCell ref="B43:G43"/>
    <mergeCell ref="A1:H1"/>
    <mergeCell ref="B4:C4"/>
    <mergeCell ref="A2:H2"/>
    <mergeCell ref="B9:G9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765FB51-43C9-4086-B0AA-273DB24B57DB}"/>
</file>

<file path=customXml/itemProps2.xml><?xml version="1.0" encoding="utf-8"?>
<ds:datastoreItem xmlns:ds="http://schemas.openxmlformats.org/officeDocument/2006/customXml" ds:itemID="{A6FA84A2-BF26-425E-87E8-49607168EDF3}"/>
</file>

<file path=customXml/itemProps3.xml><?xml version="1.0" encoding="utf-8"?>
<ds:datastoreItem xmlns:ds="http://schemas.openxmlformats.org/officeDocument/2006/customXml" ds:itemID="{89DA30CA-FC92-4367-87D1-18F9AE294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2017-09-19T22:11:25Z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