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<sst xmlns="http://schemas.openxmlformats.org/spreadsheetml/2006/main" count="51" uniqueCount="51">
  <si>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</si>
  <si>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</si>
  <si>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</si>
  <si>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</si>
  <si>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</si>
  <si>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</si>
  <si>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</si>
  <si>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</si>
  <si>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</si>
  <si>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</si>
  <si>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</si>
  <si>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</si>
  <si>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</si>
  <si>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</si>
  <si>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</si>
  <si>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</si>
  <si>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</si>
  <si>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</si>
  <si>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</si>
  <si>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</si>
  <si>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</si>
  <si>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</si>
  <si>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</si>
  <si>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</si>
  <si>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</si>
  <si>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</si>
  <si>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</si>
  <si>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</si>
  <si>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</si>
  <si>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</si>
  <si>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</si>
  <si>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</si>
  <si>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</si>
  <si>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</si>
  <si>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</si>
  <si>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</si>
  <si>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</si>
  <si>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</si>
  <si>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</si>
  <si>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</si>
  <si>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</si>
  <si>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</si>
  <si>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</si>
  <si>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</si>
  <si>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______June 30, 2017_________________</t>
  </si>
  <si>
    <t>West Jasper School District</t>
  </si>
  <si>
    <t>Warren Woodrow</t>
  </si>
  <si>
    <t>(601)764-2280</t>
  </si>
  <si>
    <t>PO Box 610</t>
  </si>
  <si>
    <t>Bay Springs, MS 39422</t>
  </si>
  <si>
    <t>bjames@westjasper.k12.ms.us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</si>
</sst>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james@westjasp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7" sqref="A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3112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4571164.04</v>
      </c>
      <c r="F11" s="42"/>
      <c r="G11" s="42"/>
      <c r="H11" s="42">
        <f>SUM(B11:G11)</f>
        <v>4571164.04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2909.43</v>
      </c>
      <c r="F12" s="42"/>
      <c r="G12" s="42"/>
      <c r="H12" s="42">
        <f t="shared" ref="H12:H37" si="0">SUM(B12:G12)</f>
        <v>2909.43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119105.27</v>
      </c>
      <c r="D15" s="42"/>
      <c r="E15" s="42"/>
      <c r="F15" s="42"/>
      <c r="G15" s="42"/>
      <c r="H15" s="42">
        <f t="shared" si="0"/>
        <v>119105.27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550</v>
      </c>
      <c r="C18" s="42"/>
      <c r="D18" s="42"/>
      <c r="E18" s="42"/>
      <c r="F18" s="42"/>
      <c r="G18" s="42"/>
      <c r="H18" s="42">
        <f t="shared" si="0"/>
        <v>550</v>
      </c>
    </row>
    <row r="19" spans="1:8" ht="15.6" customHeight="1" x14ac:dyDescent="0.25">
      <c r="A19" s="41" t="s">
        <v>21</v>
      </c>
      <c r="B19" s="42">
        <v>6565421.4699999997</v>
      </c>
      <c r="C19" s="42"/>
      <c r="D19" s="42"/>
      <c r="E19" s="42"/>
      <c r="F19" s="42"/>
      <c r="G19" s="42"/>
      <c r="H19" s="42">
        <f t="shared" si="0"/>
        <v>6565421.4699999997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65484.47</v>
      </c>
      <c r="C22" s="42"/>
      <c r="D22" s="42"/>
      <c r="E22" s="42"/>
      <c r="F22" s="42"/>
      <c r="G22" s="42"/>
      <c r="H22" s="42">
        <f t="shared" si="0"/>
        <v>65484.47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72258.350000000006</v>
      </c>
      <c r="C25" s="42"/>
      <c r="D25" s="42"/>
      <c r="E25" s="42"/>
      <c r="F25" s="42"/>
      <c r="G25" s="42"/>
      <c r="H25" s="42">
        <f t="shared" si="0"/>
        <v>72258.350000000006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9353.34</v>
      </c>
      <c r="C28" s="42"/>
      <c r="D28" s="42"/>
      <c r="E28" s="42"/>
      <c r="F28" s="42"/>
      <c r="G28" s="42"/>
      <c r="H28" s="42">
        <f t="shared" si="0"/>
        <v>9353.34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152634.34</v>
      </c>
      <c r="C32" s="42"/>
      <c r="D32" s="42"/>
      <c r="E32" s="42"/>
      <c r="F32" s="42"/>
      <c r="G32" s="42"/>
      <c r="H32" s="42">
        <f t="shared" si="0"/>
        <v>152634.34</v>
      </c>
    </row>
    <row r="33" spans="1:8" ht="15.6" customHeight="1" x14ac:dyDescent="0.25">
      <c r="A33" s="41" t="s">
        <v>34</v>
      </c>
      <c r="B33" s="42"/>
      <c r="C33" s="42">
        <v>13595.45</v>
      </c>
      <c r="D33" s="42"/>
      <c r="E33" s="42"/>
      <c r="F33" s="42"/>
      <c r="G33" s="42"/>
      <c r="H33" s="42">
        <f t="shared" si="0"/>
        <v>13595.45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6865701.9699999988</v>
      </c>
      <c r="C38" s="43">
        <f t="shared" ref="C38:G38" si="2">SUM(C11:C37)</f>
        <v>132700.72</v>
      </c>
      <c r="D38" s="43">
        <f t="shared" si="2"/>
        <v>0</v>
      </c>
      <c r="E38" s="43">
        <f t="shared" si="2"/>
        <v>4574073.47</v>
      </c>
      <c r="F38" s="43">
        <f t="shared" si="2"/>
        <v>0</v>
      </c>
      <c r="G38" s="43">
        <f t="shared" si="2"/>
        <v>0</v>
      </c>
      <c r="H38" s="43">
        <f>SUM(H11:H37)</f>
        <v>11572476.159999998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A9951FC-29D4-44BD-AED1-85EF9FD6B063}"/>
</file>

<file path=customXml/itemProps2.xml><?xml version="1.0" encoding="utf-8"?>
<ds:datastoreItem xmlns:ds="http://schemas.openxmlformats.org/officeDocument/2006/customXml" ds:itemID="{E319D797-3E84-406B-B2C5-77815DC236A0}"/>
</file>

<file path=customXml/itemProps3.xml><?xml version="1.0" encoding="utf-8"?>
<ds:datastoreItem xmlns:ds="http://schemas.openxmlformats.org/officeDocument/2006/customXml" ds:itemID="{0816BDFB-DA7F-403A-AA03-D9DF704B2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