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<sst xmlns="http://schemas.openxmlformats.org/spreadsheetml/2006/main" count="51" uniqueCount="51">
  <si>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</si>
  <si>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</si>
  <si>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</si>
  <si>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</si>
  <si>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</si>
  <si>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</si>
  <si>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</si>
  <si>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</si>
  <si>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</si>
  <si>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</si>
  <si>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</si>
  <si>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</si>
  <si>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</si>
  <si>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</si>
  <si>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</si>
  <si>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</si>
  <si>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</si>
  <si>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</si>
  <si>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</si>
  <si>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</si>
  <si>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</si>
  <si>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</si>
  <si>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</si>
  <si>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</si>
  <si>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</si>
  <si>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</si>
  <si>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</si>
  <si>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</si>
  <si>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</si>
  <si>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</si>
  <si>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</si>
  <si>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</si>
  <si>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</si>
  <si>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</si>
  <si>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</si>
  <si>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</si>
  <si>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</si>
  <si>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</si>
  <si>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</si>
  <si>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</si>
  <si>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</si>
  <si>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</si>
  <si>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</si>
  <si>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</si>
  <si>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WEBSTER COUNTY SCHOOL DISTRICT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</si>
  <si>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>JUNE 30, 2017</t>
    </r>
  </si>
  <si>
    <t>BRIAN JONES</t>
  </si>
  <si>
    <t>(662)258-5921</t>
  </si>
  <si>
    <t>Awhite@webstercountyschools.org</t>
  </si>
  <si>
    <t>EUPORA, MS 39744</t>
  </si>
  <si>
    <t>95 CLARK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</si>
</sst>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white@webstercounty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45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1"/>
      <c r="E4" s="32" t="s">
        <v>1</v>
      </c>
      <c r="F4" s="30">
        <v>7800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50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2638802.65</v>
      </c>
      <c r="F11" s="42"/>
      <c r="G11" s="42"/>
      <c r="H11" s="42">
        <f>SUM(B11:G11)</f>
        <v>2638802.65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124767.98</v>
      </c>
      <c r="D15" s="42"/>
      <c r="E15" s="42"/>
      <c r="F15" s="42"/>
      <c r="G15" s="42"/>
      <c r="H15" s="42">
        <f t="shared" si="0"/>
        <v>124767.98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>
        <v>85296</v>
      </c>
      <c r="D17" s="42"/>
      <c r="E17" s="42"/>
      <c r="F17" s="42"/>
      <c r="G17" s="42"/>
      <c r="H17" s="42">
        <f t="shared" si="0"/>
        <v>85296</v>
      </c>
    </row>
    <row r="18" spans="1:8" ht="15.6" customHeight="1" x14ac:dyDescent="0.25">
      <c r="A18" s="41" t="s">
        <v>20</v>
      </c>
      <c r="B18" s="42">
        <v>8537.52</v>
      </c>
      <c r="C18" s="42"/>
      <c r="D18" s="42"/>
      <c r="E18" s="42"/>
      <c r="F18" s="42"/>
      <c r="G18" s="42"/>
      <c r="H18" s="42">
        <f t="shared" si="0"/>
        <v>8537.52</v>
      </c>
    </row>
    <row r="19" spans="1:8" ht="15.6" customHeight="1" x14ac:dyDescent="0.25">
      <c r="A19" s="41" t="s">
        <v>21</v>
      </c>
      <c r="B19" s="42">
        <v>8629419</v>
      </c>
      <c r="C19" s="42"/>
      <c r="D19" s="42"/>
      <c r="E19" s="42"/>
      <c r="F19" s="42"/>
      <c r="G19" s="42"/>
      <c r="H19" s="42">
        <f t="shared" si="0"/>
        <v>8629419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658</v>
      </c>
      <c r="C21" s="42"/>
      <c r="D21" s="42"/>
      <c r="E21" s="42"/>
      <c r="F21" s="42"/>
      <c r="G21" s="42"/>
      <c r="H21" s="42">
        <f t="shared" si="0"/>
        <v>658</v>
      </c>
    </row>
    <row r="22" spans="1:8" ht="15.6" customHeight="1" x14ac:dyDescent="0.25">
      <c r="A22" s="41" t="s">
        <v>23</v>
      </c>
      <c r="B22" s="42">
        <v>103587.96</v>
      </c>
      <c r="C22" s="42"/>
      <c r="D22" s="42"/>
      <c r="E22" s="42"/>
      <c r="F22" s="42"/>
      <c r="G22" s="42"/>
      <c r="H22" s="42">
        <f t="shared" si="0"/>
        <v>103587.96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248071.25</v>
      </c>
      <c r="C25" s="42"/>
      <c r="D25" s="42"/>
      <c r="E25" s="42"/>
      <c r="F25" s="42"/>
      <c r="G25" s="42"/>
      <c r="H25" s="42">
        <f t="shared" si="0"/>
        <v>248071.25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9562.01</v>
      </c>
      <c r="C28" s="42"/>
      <c r="D28" s="42"/>
      <c r="E28" s="42"/>
      <c r="F28" s="42"/>
      <c r="G28" s="42"/>
      <c r="H28" s="42">
        <f t="shared" si="0"/>
        <v>9562.01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13288.43</v>
      </c>
      <c r="C30" s="42"/>
      <c r="D30" s="42"/>
      <c r="E30" s="42"/>
      <c r="F30" s="42"/>
      <c r="G30" s="42"/>
      <c r="H30" s="42">
        <f t="shared" si="0"/>
        <v>13288.43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120816.61</v>
      </c>
      <c r="C32" s="42"/>
      <c r="D32" s="42"/>
      <c r="E32" s="42"/>
      <c r="F32" s="42"/>
      <c r="G32" s="42"/>
      <c r="H32" s="42">
        <f t="shared" si="0"/>
        <v>120816.61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17493.95</v>
      </c>
      <c r="F33" s="42"/>
      <c r="G33" s="42"/>
      <c r="H33" s="42">
        <f t="shared" si="0"/>
        <v>17493.95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9133940.7799999993</v>
      </c>
      <c r="C38" s="43">
        <f t="shared" ref="C38:G38" si="2">SUM(C11:C37)</f>
        <v>210063.97999999998</v>
      </c>
      <c r="D38" s="43">
        <f t="shared" si="2"/>
        <v>0</v>
      </c>
      <c r="E38" s="43">
        <f t="shared" si="2"/>
        <v>2656296.6</v>
      </c>
      <c r="F38" s="43">
        <f t="shared" si="2"/>
        <v>0</v>
      </c>
      <c r="G38" s="43">
        <f t="shared" si="2"/>
        <v>0</v>
      </c>
      <c r="H38" s="43">
        <f>SUM(H11:H37)</f>
        <v>12000301.359999999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E69CC6A-7EDA-4A4B-A10B-BB5917CE8025}"/>
</file>

<file path=customXml/itemProps2.xml><?xml version="1.0" encoding="utf-8"?>
<ds:datastoreItem xmlns:ds="http://schemas.openxmlformats.org/officeDocument/2006/customXml" ds:itemID="{FF793182-8215-465F-8CF9-7B8B8A2635E2}"/>
</file>

<file path=customXml/itemProps3.xml><?xml version="1.0" encoding="utf-8"?>
<ds:datastoreItem xmlns:ds="http://schemas.openxmlformats.org/officeDocument/2006/customXml" ds:itemID="{68B2E745-1CCC-4C41-84DC-5DB5F27A5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2017-09-20T16:14:17Z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