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<sst xmlns="http://schemas.openxmlformats.org/spreadsheetml/2006/main" count="50" uniqueCount="50">
  <si>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</si>
  <si>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</si>
  <si>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</si>
  <si>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</si>
  <si>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</si>
  <si>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</si>
  <si>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</si>
  <si>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</si>
  <si>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</si>
  <si>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</si>
  <si>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</si>
  <si>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</si>
  <si>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</si>
  <si>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</si>
  <si>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</si>
  <si>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</si>
  <si>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</si>
  <si>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</si>
  <si>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</si>
  <si>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</si>
  <si>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</si>
  <si>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</si>
  <si>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</si>
  <si>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</si>
  <si>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</si>
  <si>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</si>
  <si>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</si>
  <si>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</si>
  <si>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</si>
  <si>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</si>
  <si>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</si>
  <si>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</si>
  <si>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</si>
  <si>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</si>
  <si>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</si>
  <si>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</si>
  <si>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</si>
  <si>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</si>
  <si>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</si>
  <si>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</si>
  <si>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</si>
  <si>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</si>
  <si>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</si>
  <si>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_________2017______________</t>
  </si>
  <si>
    <t xml:space="preserve">District Name: </t>
  </si>
  <si>
    <t>WALTHALL COUNTY SCHOOL DISTRICT</t>
  </si>
  <si>
    <t>WADE CARNEY</t>
  </si>
  <si>
    <t>814 MORSE AVE TYLERTOWN, MS 39667</t>
  </si>
  <si>
    <t>601-876-3401</t>
  </si>
  <si>
    <t>mhartzog@wcsd.k12.ms.us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</si>
</sst>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hartzog@wcsd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33" sqref="B3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36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43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44</v>
      </c>
      <c r="B4" s="51" t="s">
        <v>45</v>
      </c>
      <c r="C4" s="51"/>
      <c r="D4" s="30"/>
      <c r="E4" s="31" t="s">
        <v>0</v>
      </c>
      <c r="F4" s="32">
        <v>7400</v>
      </c>
      <c r="G4" s="27"/>
      <c r="H4" s="28"/>
    </row>
    <row r="5" spans="1:8" x14ac:dyDescent="0.25">
      <c r="A5" s="29" t="s">
        <v>1</v>
      </c>
      <c r="B5" s="33" t="s">
        <v>46</v>
      </c>
      <c r="C5" s="34"/>
      <c r="D5" s="35"/>
      <c r="E5" s="31" t="s">
        <v>10</v>
      </c>
      <c r="F5" s="36" t="s">
        <v>48</v>
      </c>
      <c r="G5" s="27"/>
      <c r="H5" s="28"/>
    </row>
    <row r="6" spans="1:8" x14ac:dyDescent="0.25">
      <c r="A6" s="29" t="s">
        <v>9</v>
      </c>
      <c r="B6" s="33" t="s">
        <v>47</v>
      </c>
      <c r="C6" s="34"/>
      <c r="D6" s="35"/>
      <c r="E6" s="37" t="s">
        <v>40</v>
      </c>
      <c r="F6" s="47" t="s">
        <v>49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7</v>
      </c>
      <c r="C9" s="55"/>
      <c r="D9" s="55"/>
      <c r="E9" s="55"/>
      <c r="F9" s="55"/>
      <c r="G9" s="55"/>
      <c r="H9" s="6"/>
    </row>
    <row r="10" spans="1:8" x14ac:dyDescent="0.25">
      <c r="A10" s="45" t="s">
        <v>16</v>
      </c>
      <c r="B10" s="46" t="s">
        <v>13</v>
      </c>
      <c r="C10" s="46" t="s">
        <v>14</v>
      </c>
      <c r="D10" s="46" t="s">
        <v>42</v>
      </c>
      <c r="E10" s="46" t="s">
        <v>11</v>
      </c>
      <c r="F10" s="46" t="s">
        <v>12</v>
      </c>
      <c r="G10" s="46" t="s">
        <v>37</v>
      </c>
      <c r="H10" s="45" t="s">
        <v>2</v>
      </c>
    </row>
    <row r="11" spans="1:8" ht="15.6" customHeight="1" x14ac:dyDescent="0.25">
      <c r="A11" s="41" t="s">
        <v>6</v>
      </c>
      <c r="B11" s="42"/>
      <c r="C11" s="42"/>
      <c r="D11" s="42"/>
      <c r="E11" s="42">
        <v>4696778.28</v>
      </c>
      <c r="F11" s="42"/>
      <c r="G11" s="42"/>
      <c r="H11" s="42">
        <f>SUM(B11:G11)</f>
        <v>4696778.28</v>
      </c>
    </row>
    <row r="12" spans="1:8" ht="15.6" customHeight="1" x14ac:dyDescent="0.25">
      <c r="A12" s="41" t="s">
        <v>3</v>
      </c>
      <c r="B12" s="42"/>
      <c r="C12" s="42"/>
      <c r="D12" s="42"/>
      <c r="E12" s="42">
        <v>58396.04</v>
      </c>
      <c r="F12" s="42"/>
      <c r="G12" s="42"/>
      <c r="H12" s="42">
        <f t="shared" ref="H12:H37" si="0">SUM(B12:G12)</f>
        <v>58396.04</v>
      </c>
    </row>
    <row r="13" spans="1:8" ht="15.6" customHeight="1" x14ac:dyDescent="0.25">
      <c r="A13" s="41" t="s">
        <v>4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5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15</v>
      </c>
      <c r="B15" s="42"/>
      <c r="C15" s="42">
        <v>181020.75</v>
      </c>
      <c r="D15" s="42"/>
      <c r="E15" s="42"/>
      <c r="F15" s="42"/>
      <c r="G15" s="42"/>
      <c r="H15" s="42">
        <f t="shared" si="0"/>
        <v>181020.75</v>
      </c>
    </row>
    <row r="16" spans="1:8" ht="15.6" customHeight="1" x14ac:dyDescent="0.25">
      <c r="A16" s="41" t="s">
        <v>17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18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19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20</v>
      </c>
      <c r="B19" s="42">
        <v>9789866.3499999996</v>
      </c>
      <c r="C19" s="42"/>
      <c r="D19" s="42"/>
      <c r="E19" s="42"/>
      <c r="F19" s="42"/>
      <c r="G19" s="42"/>
      <c r="H19" s="42">
        <f t="shared" si="0"/>
        <v>9789866.3499999996</v>
      </c>
    </row>
    <row r="20" spans="1:8" ht="15.6" customHeight="1" x14ac:dyDescent="0.25">
      <c r="A20" s="41" t="s">
        <v>21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32</v>
      </c>
      <c r="B21" s="42">
        <v>2647.19</v>
      </c>
      <c r="C21" s="42"/>
      <c r="D21" s="42"/>
      <c r="E21" s="42"/>
      <c r="F21" s="42"/>
      <c r="G21" s="42"/>
      <c r="H21" s="42">
        <f t="shared" si="0"/>
        <v>2647.19</v>
      </c>
    </row>
    <row r="22" spans="1:8" ht="15.6" customHeight="1" x14ac:dyDescent="0.25">
      <c r="A22" s="41" t="s">
        <v>22</v>
      </c>
      <c r="B22" s="42">
        <v>61303.5</v>
      </c>
      <c r="C22" s="42"/>
      <c r="D22" s="42"/>
      <c r="E22" s="42"/>
      <c r="F22" s="42"/>
      <c r="G22" s="42"/>
      <c r="H22" s="42">
        <f t="shared" si="0"/>
        <v>61303.5</v>
      </c>
    </row>
    <row r="23" spans="1:8" ht="15.6" customHeight="1" x14ac:dyDescent="0.25">
      <c r="A23" s="41" t="s">
        <v>23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24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25</v>
      </c>
      <c r="B25" s="42">
        <v>306172.83</v>
      </c>
      <c r="C25" s="42"/>
      <c r="D25" s="42"/>
      <c r="E25" s="42"/>
      <c r="F25" s="42"/>
      <c r="G25" s="42"/>
      <c r="H25" s="42">
        <f t="shared" si="0"/>
        <v>306172.83</v>
      </c>
    </row>
    <row r="26" spans="1:8" ht="15.6" customHeight="1" x14ac:dyDescent="0.25">
      <c r="A26" s="41" t="s">
        <v>26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27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28</v>
      </c>
      <c r="B28" s="42">
        <v>12038.36</v>
      </c>
      <c r="C28" s="42"/>
      <c r="D28" s="42"/>
      <c r="E28" s="42"/>
      <c r="F28" s="42"/>
      <c r="G28" s="42"/>
      <c r="H28" s="42">
        <f t="shared" si="0"/>
        <v>12038.36</v>
      </c>
    </row>
    <row r="29" spans="1:8" ht="15.6" customHeight="1" x14ac:dyDescent="0.25">
      <c r="A29" s="41" t="s">
        <v>29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30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31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38</v>
      </c>
      <c r="B32" s="42">
        <v>141184.69</v>
      </c>
      <c r="C32" s="42"/>
      <c r="D32" s="42"/>
      <c r="E32" s="42"/>
      <c r="F32" s="42"/>
      <c r="G32" s="42"/>
      <c r="H32" s="42">
        <f t="shared" si="0"/>
        <v>141184.69</v>
      </c>
    </row>
    <row r="33" spans="1:8" ht="15.6" customHeight="1" x14ac:dyDescent="0.25">
      <c r="A33" s="41" t="s">
        <v>33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34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35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8</v>
      </c>
      <c r="B38" s="43">
        <f>SUM(B11:B37)</f>
        <v>10313212.919999998</v>
      </c>
      <c r="C38" s="43">
        <f t="shared" ref="C38:G38" si="2">SUM(C11:C37)</f>
        <v>181020.75</v>
      </c>
      <c r="D38" s="43">
        <f t="shared" si="2"/>
        <v>0</v>
      </c>
      <c r="E38" s="43">
        <f t="shared" si="2"/>
        <v>4755174.32</v>
      </c>
      <c r="F38" s="43">
        <f t="shared" si="2"/>
        <v>0</v>
      </c>
      <c r="G38" s="43">
        <f t="shared" si="2"/>
        <v>0</v>
      </c>
      <c r="H38" s="43">
        <f>SUM(H11:H37)</f>
        <v>15249407.989999998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39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41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55CB250F-FA88-47BA-84D4-78A64D37B375}"/>
</file>

<file path=customXml/itemProps2.xml><?xml version="1.0" encoding="utf-8"?>
<ds:datastoreItem xmlns:ds="http://schemas.openxmlformats.org/officeDocument/2006/customXml" ds:itemID="{5AD639EA-948B-4B88-8DC0-4436B363758E}"/>
</file>

<file path=customXml/itemProps3.xml><?xml version="1.0" encoding="utf-8"?>
<ds:datastoreItem xmlns:ds="http://schemas.openxmlformats.org/officeDocument/2006/customXml" ds:itemID="{E7CA2775-EC23-4817-9301-0C195492FA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2017-09-27T14:21:48Z</cp:lastPrinted>
  <dcterms:created xsi:type="dcterms:W3CDTF">2016-09-08T21:10:52Z</dcterms:created>
  <dcterms:modified xsi:type="dcterms:W3CDTF">2017-09-27T18:53:33Z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34700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