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<sst xmlns="http://schemas.openxmlformats.org/spreadsheetml/2006/main" count="50" uniqueCount="50">
  <si>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</si>
  <si>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</si>
  <si>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</si>
  <si>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</si>
  <si>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</si>
  <si>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</si>
  <si>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</si>
  <si>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</si>
  <si>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</si>
  <si>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</si>
  <si>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</si>
  <si>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</si>
  <si>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</si>
  <si>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</si>
  <si>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</si>
  <si>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</si>
  <si>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</si>
  <si>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</si>
  <si>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</si>
  <si>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</si>
  <si>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</si>
  <si>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</si>
  <si>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</si>
  <si>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</si>
  <si>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</si>
  <si>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</si>
  <si>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</si>
  <si>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</si>
  <si>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</si>
  <si>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</si>
  <si>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</si>
  <si>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</si>
  <si>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</si>
  <si>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</si>
  <si>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</si>
  <si>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</si>
  <si>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</si>
  <si>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</si>
  <si>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</si>
  <si>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</si>
  <si>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</si>
  <si>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</si>
  <si>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</si>
  <si>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</si>
  <si>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2017</t>
  </si>
  <si>
    <t>Union County School District</t>
  </si>
  <si>
    <t>Ken Basil</t>
  </si>
  <si>
    <t>PO Box 939, New Albany, MS  38652</t>
  </si>
  <si>
    <t>662-534-1960</t>
  </si>
  <si>
    <t>lstrawn@union.k12.ms.us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</si>
</sst>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 applyAlignment="1" applyProtection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trawn@uni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H86" sqref="H8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7300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4559878.79</v>
      </c>
      <c r="F11" s="42"/>
      <c r="G11" s="42"/>
      <c r="H11" s="42">
        <f>SUM(B11:G11)</f>
        <v>4559878.79</v>
      </c>
    </row>
    <row r="12" spans="1:8" ht="15.6" customHeight="1" x14ac:dyDescent="0.25">
      <c r="A12" s="41" t="s">
        <v>4</v>
      </c>
      <c r="B12" s="42"/>
      <c r="C12" s="42"/>
      <c r="D12" s="42"/>
      <c r="E12" s="42">
        <v>3628.07</v>
      </c>
      <c r="F12" s="42"/>
      <c r="G12" s="42"/>
      <c r="H12" s="42">
        <f t="shared" ref="H12:H37" si="0">SUM(B12:G12)</f>
        <v>3628.07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195541.45</v>
      </c>
      <c r="D15" s="42"/>
      <c r="E15" s="42"/>
      <c r="F15" s="42"/>
      <c r="G15" s="42"/>
      <c r="H15" s="42">
        <f t="shared" si="0"/>
        <v>195541.45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472718</v>
      </c>
      <c r="C17" s="42"/>
      <c r="D17" s="42"/>
      <c r="E17" s="42"/>
      <c r="F17" s="42"/>
      <c r="G17" s="42"/>
      <c r="H17" s="42">
        <f t="shared" si="0"/>
        <v>472718</v>
      </c>
    </row>
    <row r="18" spans="1:8" ht="15.6" customHeight="1" x14ac:dyDescent="0.25">
      <c r="A18" s="41" t="s">
        <v>20</v>
      </c>
      <c r="B18" s="42">
        <v>8650</v>
      </c>
      <c r="C18" s="42"/>
      <c r="D18" s="42"/>
      <c r="E18" s="42"/>
      <c r="F18" s="42"/>
      <c r="G18" s="42"/>
      <c r="H18" s="42">
        <f t="shared" si="0"/>
        <v>8650</v>
      </c>
    </row>
    <row r="19" spans="1:8" ht="15.6" customHeight="1" x14ac:dyDescent="0.25">
      <c r="A19" s="41" t="s">
        <v>21</v>
      </c>
      <c r="B19" s="42">
        <v>14062672.710000001</v>
      </c>
      <c r="C19" s="42"/>
      <c r="D19" s="42"/>
      <c r="E19" s="42"/>
      <c r="F19" s="42"/>
      <c r="G19" s="42"/>
      <c r="H19" s="42">
        <f t="shared" si="0"/>
        <v>14062672.710000001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86099</v>
      </c>
      <c r="C22" s="42"/>
      <c r="D22" s="42"/>
      <c r="E22" s="42"/>
      <c r="F22" s="42"/>
      <c r="G22" s="42"/>
      <c r="H22" s="42">
        <f t="shared" si="0"/>
        <v>86099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84700.49</v>
      </c>
      <c r="C25" s="42"/>
      <c r="D25" s="42"/>
      <c r="E25" s="42"/>
      <c r="F25" s="42"/>
      <c r="G25" s="42"/>
      <c r="H25" s="42">
        <f t="shared" si="0"/>
        <v>84700.49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13987.33</v>
      </c>
      <c r="C28" s="42"/>
      <c r="D28" s="42"/>
      <c r="E28" s="42"/>
      <c r="F28" s="42"/>
      <c r="G28" s="42"/>
      <c r="H28" s="42">
        <f t="shared" si="0"/>
        <v>13987.33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16917.45</v>
      </c>
      <c r="C30" s="42"/>
      <c r="D30" s="42"/>
      <c r="E30" s="42"/>
      <c r="F30" s="42"/>
      <c r="G30" s="42"/>
      <c r="H30" s="42">
        <f t="shared" si="0"/>
        <v>16917.45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317846</v>
      </c>
      <c r="C32" s="42"/>
      <c r="D32" s="42"/>
      <c r="E32" s="42"/>
      <c r="F32" s="42"/>
      <c r="G32" s="42"/>
      <c r="H32" s="42">
        <f t="shared" si="0"/>
        <v>317846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>
        <v>119821.31</v>
      </c>
      <c r="D34" s="42"/>
      <c r="E34" s="42"/>
      <c r="F34" s="42"/>
      <c r="G34" s="42"/>
      <c r="H34" s="42">
        <f t="shared" si="0"/>
        <v>119821.31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15063590.98</v>
      </c>
      <c r="C38" s="43">
        <f t="shared" ref="C38:G38" si="2">SUM(C11:C37)</f>
        <v>315362.76</v>
      </c>
      <c r="D38" s="43">
        <f t="shared" si="2"/>
        <v>0</v>
      </c>
      <c r="E38" s="43">
        <f t="shared" si="2"/>
        <v>4563506.8600000003</v>
      </c>
      <c r="F38" s="43">
        <f t="shared" si="2"/>
        <v>0</v>
      </c>
      <c r="G38" s="43">
        <f t="shared" si="2"/>
        <v>0</v>
      </c>
      <c r="H38" s="43">
        <f>SUM(H11:H37)</f>
        <v>19942460.599999998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481CCC0-87D7-448C-9CD7-D1526476CC81}"/>
</file>

<file path=customXml/itemProps2.xml><?xml version="1.0" encoding="utf-8"?>
<ds:datastoreItem xmlns:ds="http://schemas.openxmlformats.org/officeDocument/2006/customXml" ds:itemID="{0BFD31D9-8E30-4F9E-B6F4-8AB4993728A3}"/>
</file>

<file path=customXml/itemProps3.xml><?xml version="1.0" encoding="utf-8"?>
<ds:datastoreItem xmlns:ds="http://schemas.openxmlformats.org/officeDocument/2006/customXml" ds:itemID="{FA8280A5-1892-4721-9F19-0EE5D5154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2017-09-01T14:27:59Z</cp:lastPrinted>
  <dcterms:created xsi:type="dcterms:W3CDTF">2016-09-08T21:10:52Z</dcterms:created>
  <dcterms:modified xsi:type="dcterms:W3CDTF">2017-09-19T13:28:46Z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