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<sst xmlns="http://schemas.openxmlformats.org/spreadsheetml/2006/main" count="55" uniqueCount="55">
  <si>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</si>
  <si>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</si>
  <si>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</si>
  <si>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</si>
  <si>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</si>
  <si>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</si>
  <si>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</si>
  <si>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</si>
  <si>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</si>
  <si>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</si>
  <si>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</si>
  <si>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</si>
  <si>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</si>
  <si>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</si>
  <si>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</si>
  <si>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</si>
  <si>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</si>
  <si>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</si>
  <si>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</si>
  <si>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</si>
  <si>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</si>
  <si>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</si>
  <si>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</si>
  <si>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</si>
  <si>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</si>
  <si>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</si>
  <si>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</si>
  <si>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</si>
  <si>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</si>
  <si>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</si>
  <si>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</si>
  <si>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</si>
  <si>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</si>
  <si>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</si>
  <si>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</si>
  <si>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</si>
  <si>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</si>
  <si>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</si>
  <si>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</si>
  <si>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</si>
  <si>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</si>
  <si>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</si>
  <si>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</si>
  <si>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</si>
  <si>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</si>
  <si>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</si>
  <si>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</si>
  <si>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</si>
  <si>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</si>
  <si>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Town of Tutwiler</t>
  </si>
  <si>
    <t>662-345-8321</t>
  </si>
  <si>
    <t>P.O. BOX 176</t>
  </si>
  <si>
    <t>Tutwiler</t>
  </si>
  <si>
    <t>MS</t>
  </si>
  <si>
    <t>cityoftutwiler@gmail.com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</si>
</sst>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/>
    <xf numFmtId="15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tyoftutwil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12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13</v>
      </c>
    </row>
    <row r="7" spans="2:10" x14ac:dyDescent="0.25">
      <c r="B7" t="s">
        <v>14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49</v>
      </c>
      <c r="D9" s="1"/>
      <c r="E9" s="1"/>
      <c r="F9" s="1"/>
      <c r="G9" s="4" t="s">
        <v>5</v>
      </c>
      <c r="H9" s="1" t="s">
        <v>50</v>
      </c>
      <c r="I9" s="2"/>
      <c r="J9" s="2"/>
    </row>
    <row r="10" spans="2:10" ht="18" customHeight="1" x14ac:dyDescent="0.25">
      <c r="B10" s="4" t="s">
        <v>3</v>
      </c>
      <c r="C10" s="1" t="s">
        <v>51</v>
      </c>
      <c r="D10" s="1" t="s">
        <v>52</v>
      </c>
      <c r="E10" s="1" t="s">
        <v>53</v>
      </c>
      <c r="F10" s="1">
        <v>38963</v>
      </c>
      <c r="G10" s="4" t="s">
        <v>10</v>
      </c>
      <c r="H10" s="19" t="s">
        <v>54</v>
      </c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</v>
      </c>
      <c r="H11" s="3">
        <v>2300</v>
      </c>
      <c r="I11" s="2"/>
      <c r="J11" s="2"/>
    </row>
    <row r="12" spans="2:10" ht="18" customHeight="1" x14ac:dyDescent="0.25">
      <c r="B12" s="4" t="s">
        <v>6</v>
      </c>
      <c r="C12" s="4" t="s">
        <v>7</v>
      </c>
      <c r="D12" s="20">
        <v>42644</v>
      </c>
      <c r="E12" s="4"/>
      <c r="F12" s="20">
        <v>42998</v>
      </c>
      <c r="G12" s="4"/>
      <c r="H12" s="12"/>
      <c r="I12" s="2"/>
    </row>
    <row r="14" spans="2:10" ht="18" customHeight="1" x14ac:dyDescent="0.3">
      <c r="B14" s="10"/>
      <c r="C14" s="21" t="s">
        <v>46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8</v>
      </c>
      <c r="C15" s="11" t="s">
        <v>39</v>
      </c>
      <c r="D15" s="11" t="s">
        <v>42</v>
      </c>
      <c r="E15" s="11" t="s">
        <v>41</v>
      </c>
      <c r="F15" s="11" t="s">
        <v>47</v>
      </c>
      <c r="G15" s="11" t="s">
        <v>48</v>
      </c>
      <c r="H15" s="11" t="s">
        <v>43</v>
      </c>
      <c r="I15" s="11" t="s">
        <v>40</v>
      </c>
      <c r="J15" s="11" t="s">
        <v>22</v>
      </c>
    </row>
    <row r="16" spans="2:10" ht="18" customHeight="1" x14ac:dyDescent="0.25">
      <c r="B16" s="14" t="s">
        <v>15</v>
      </c>
      <c r="C16" s="5"/>
      <c r="D16" s="5"/>
      <c r="E16" s="17"/>
      <c r="F16" s="5"/>
      <c r="G16" s="5">
        <v>1126818.96</v>
      </c>
      <c r="H16" s="5"/>
      <c r="I16" s="17"/>
      <c r="J16" s="6">
        <f>C16+D16+F16+G16+H16</f>
        <v>1126818.96</v>
      </c>
    </row>
    <row r="17" spans="2:10" ht="18" customHeight="1" x14ac:dyDescent="0.25">
      <c r="B17" s="18" t="s">
        <v>36</v>
      </c>
      <c r="C17" s="5">
        <v>8460.08</v>
      </c>
      <c r="D17" s="5"/>
      <c r="E17" s="17"/>
      <c r="F17" s="5"/>
      <c r="G17" s="5"/>
      <c r="H17" s="5"/>
      <c r="I17" s="17"/>
      <c r="J17" s="6">
        <f t="shared" ref="J17:J41" si="0">C17+D17+F17+G17+H17</f>
        <v>8460.08</v>
      </c>
    </row>
    <row r="18" spans="2:10" ht="18" customHeight="1" x14ac:dyDescent="0.25">
      <c r="B18" s="14" t="s">
        <v>17</v>
      </c>
      <c r="C18" s="5">
        <v>25962.66</v>
      </c>
      <c r="D18" s="5"/>
      <c r="E18" s="17"/>
      <c r="F18" s="5"/>
      <c r="G18" s="5"/>
      <c r="H18" s="5"/>
      <c r="I18" s="17"/>
      <c r="J18" s="6">
        <f t="shared" si="0"/>
        <v>25962.66</v>
      </c>
    </row>
    <row r="19" spans="2:10" ht="18" customHeight="1" x14ac:dyDescent="0.25">
      <c r="B19" s="14" t="s">
        <v>18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35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19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32</v>
      </c>
      <c r="C22" s="5">
        <v>900</v>
      </c>
      <c r="D22" s="5"/>
      <c r="E22" s="17"/>
      <c r="F22" s="5"/>
      <c r="G22" s="5"/>
      <c r="H22" s="5"/>
      <c r="I22" s="17"/>
      <c r="J22" s="6">
        <f t="shared" si="0"/>
        <v>900</v>
      </c>
    </row>
    <row r="23" spans="2:10" ht="18" customHeight="1" x14ac:dyDescent="0.25">
      <c r="B23" s="14" t="s">
        <v>34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33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16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27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30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31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45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26</v>
      </c>
      <c r="C30" s="5"/>
      <c r="D30" s="5"/>
      <c r="E30" s="17"/>
      <c r="F30" s="5"/>
      <c r="G30" s="5"/>
      <c r="H30" s="5">
        <v>22452.28</v>
      </c>
      <c r="I30" s="17"/>
      <c r="J30" s="6">
        <f t="shared" si="0"/>
        <v>22452.28</v>
      </c>
    </row>
    <row r="31" spans="2:10" ht="18" customHeight="1" x14ac:dyDescent="0.25">
      <c r="B31" s="14" t="s">
        <v>37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29</v>
      </c>
      <c r="C32" s="5"/>
      <c r="D32" s="5"/>
      <c r="E32" s="17"/>
      <c r="F32" s="5"/>
      <c r="G32" s="5">
        <v>497.5</v>
      </c>
      <c r="H32" s="5"/>
      <c r="I32" s="17"/>
      <c r="J32" s="6">
        <f t="shared" si="0"/>
        <v>497.5</v>
      </c>
    </row>
    <row r="33" spans="2:11" ht="18" customHeight="1" x14ac:dyDescent="0.25">
      <c r="B33" s="14" t="s">
        <v>44</v>
      </c>
      <c r="C33" s="5"/>
      <c r="D33" s="5"/>
      <c r="E33" s="17"/>
      <c r="F33" s="5">
        <v>3221.8</v>
      </c>
      <c r="G33" s="5"/>
      <c r="H33" s="5"/>
      <c r="I33" s="17"/>
      <c r="J33" s="6">
        <f t="shared" si="0"/>
        <v>3221.8</v>
      </c>
    </row>
    <row r="34" spans="2:11" ht="18" customHeight="1" x14ac:dyDescent="0.25">
      <c r="B34" s="14" t="s">
        <v>28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38</v>
      </c>
      <c r="C35" s="5"/>
      <c r="D35" s="5"/>
      <c r="E35" s="17"/>
      <c r="F35" s="5">
        <v>19080.990000000002</v>
      </c>
      <c r="G35" s="5"/>
      <c r="H35" s="5"/>
      <c r="I35" s="17"/>
      <c r="J35" s="6">
        <f t="shared" si="0"/>
        <v>19080.990000000002</v>
      </c>
    </row>
    <row r="36" spans="2:11" ht="18" customHeight="1" x14ac:dyDescent="0.25">
      <c r="B36" s="14" t="s">
        <v>23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24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25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20</v>
      </c>
      <c r="C42" s="9">
        <f>SUM(C16:C41)</f>
        <v>35322.74</v>
      </c>
      <c r="D42" s="9">
        <f>SUM(D16:D41)</f>
        <v>0</v>
      </c>
      <c r="E42" s="16"/>
      <c r="F42" s="9">
        <f>SUM(F16:F41)</f>
        <v>22302.79</v>
      </c>
      <c r="G42" s="9">
        <f>SUM(G16:G41)</f>
        <v>1127316.46</v>
      </c>
      <c r="H42" s="9">
        <f>SUM(H16:H41)</f>
        <v>22452.28</v>
      </c>
      <c r="I42" s="16"/>
      <c r="J42" s="9">
        <f>SUM(J16:J41)</f>
        <v>1207394.27</v>
      </c>
    </row>
    <row r="43" spans="2:11" ht="18" customHeight="1" x14ac:dyDescent="0.25">
      <c r="K43" s="2"/>
    </row>
    <row r="44" spans="2:11" ht="18" customHeight="1" x14ac:dyDescent="0.25">
      <c r="B44" s="4" t="s">
        <v>21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11</v>
      </c>
      <c r="C46" s="1"/>
      <c r="D46" s="1"/>
      <c r="E46" s="4" t="s">
        <v>9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9A0490A-6C2E-42C9-9700-8A813D4E8343}"/>
</file>

<file path=customXml/itemProps2.xml><?xml version="1.0" encoding="utf-8"?>
<ds:datastoreItem xmlns:ds="http://schemas.openxmlformats.org/officeDocument/2006/customXml" ds:itemID="{CC46FD5B-5577-4D64-9A6E-A0B972A84B9C}"/>
</file>

<file path=customXml/itemProps3.xml><?xml version="1.0" encoding="utf-8"?>
<ds:datastoreItem xmlns:ds="http://schemas.openxmlformats.org/officeDocument/2006/customXml" ds:itemID="{DEEE7BEE-5BD0-4FCE-8E12-61A796C70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2017-12-31T16:02:26Z</cp:lastPrinted>
  <dcterms:created xsi:type="dcterms:W3CDTF">2017-08-22T20:54:05Z</dcterms:created>
  <dcterms:modified xsi:type="dcterms:W3CDTF">2018-01-09T21:22:30Z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