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<sst xmlns="http://schemas.openxmlformats.org/spreadsheetml/2006/main" count="51" uniqueCount="51">
  <si>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</si>
  <si>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</si>
  <si>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</si>
  <si>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</si>
  <si>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</si>
  <si>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</si>
  <si>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</si>
  <si>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</si>
  <si>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</si>
  <si>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</si>
  <si>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</si>
  <si>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</si>
  <si>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</si>
  <si>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</si>
  <si>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</si>
  <si>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</si>
  <si>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</si>
  <si>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</si>
  <si>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</si>
  <si>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</si>
  <si>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</si>
  <si>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</si>
  <si>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</si>
  <si>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</si>
  <si>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</si>
  <si>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</si>
  <si>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</si>
  <si>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</si>
  <si>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</si>
  <si>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</si>
  <si>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</si>
  <si>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</si>
  <si>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</si>
  <si>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</si>
  <si>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</si>
  <si>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</si>
  <si>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</si>
  <si>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</si>
  <si>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</si>
  <si>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</si>
  <si>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</si>
  <si>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</si>
  <si>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</si>
  <si>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</si>
  <si>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_____JUNE 30, 2017__________________</t>
  </si>
  <si>
    <t>TUPELO PUBLIC SCHOOL DISTRICT</t>
  </si>
  <si>
    <t>DR. GEARL LODEN</t>
  </si>
  <si>
    <t>P.O. BOX 557</t>
  </si>
  <si>
    <t>TUPELO, MS 38802</t>
  </si>
  <si>
    <t>662-841-8850</t>
  </si>
  <si>
    <t>rsmitchell@tupeloschools.com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</si>
</sst>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smitchell@tupeloschoo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sqref="A1:H1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37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44</v>
      </c>
      <c r="B2" s="52"/>
      <c r="C2" s="52"/>
      <c r="D2" s="52"/>
      <c r="E2" s="52"/>
      <c r="F2" s="52"/>
      <c r="G2" s="52"/>
      <c r="H2" s="53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0" t="s">
        <v>45</v>
      </c>
      <c r="C4" s="50"/>
      <c r="D4" s="30"/>
      <c r="E4" s="31" t="s">
        <v>1</v>
      </c>
      <c r="F4" s="45">
        <v>4120</v>
      </c>
      <c r="G4" s="27"/>
      <c r="H4" s="28"/>
    </row>
    <row r="5" spans="1:8" x14ac:dyDescent="0.25">
      <c r="A5" s="29" t="s">
        <v>2</v>
      </c>
      <c r="B5" s="32" t="s">
        <v>46</v>
      </c>
      <c r="C5" s="33"/>
      <c r="D5" s="34"/>
      <c r="E5" s="31" t="s">
        <v>11</v>
      </c>
      <c r="F5" s="33" t="s">
        <v>49</v>
      </c>
      <c r="G5" s="27"/>
      <c r="H5" s="28"/>
    </row>
    <row r="6" spans="1:8" x14ac:dyDescent="0.25">
      <c r="A6" s="29" t="s">
        <v>10</v>
      </c>
      <c r="B6" s="32" t="s">
        <v>47</v>
      </c>
      <c r="C6" s="33"/>
      <c r="D6" s="34"/>
      <c r="E6" s="35" t="s">
        <v>41</v>
      </c>
      <c r="F6" s="46" t="s">
        <v>50</v>
      </c>
      <c r="G6" s="36"/>
      <c r="H6" s="28"/>
    </row>
    <row r="7" spans="1:8" x14ac:dyDescent="0.25">
      <c r="A7" s="37"/>
      <c r="B7" s="32" t="s">
        <v>48</v>
      </c>
      <c r="C7" s="33"/>
      <c r="D7" s="34"/>
      <c r="E7" s="34"/>
      <c r="F7" s="38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8</v>
      </c>
      <c r="C9" s="54"/>
      <c r="D9" s="54"/>
      <c r="E9" s="54"/>
      <c r="F9" s="54"/>
      <c r="G9" s="54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ht="15.6" customHeight="1" x14ac:dyDescent="0.25">
      <c r="A11" s="39" t="s">
        <v>7</v>
      </c>
      <c r="B11" s="40"/>
      <c r="C11" s="40"/>
      <c r="D11" s="40"/>
      <c r="E11" s="40">
        <v>7478533.4400000004</v>
      </c>
      <c r="F11" s="40">
        <v>26398190.760000002</v>
      </c>
      <c r="G11" s="40"/>
      <c r="H11" s="40">
        <f>SUM(B11:G11)</f>
        <v>33876724.200000003</v>
      </c>
    </row>
    <row r="12" spans="1:8" ht="15.6" customHeight="1" x14ac:dyDescent="0.25">
      <c r="A12" s="39" t="s">
        <v>4</v>
      </c>
      <c r="B12" s="40"/>
      <c r="C12" s="40"/>
      <c r="D12" s="40"/>
      <c r="E12" s="40"/>
      <c r="F12" s="40"/>
      <c r="G12" s="40"/>
      <c r="H12" s="40">
        <f t="shared" ref="H12:H37" si="0">SUM(B12:G12)</f>
        <v>0</v>
      </c>
    </row>
    <row r="13" spans="1:8" ht="15.6" customHeight="1" x14ac:dyDescent="0.25">
      <c r="A13" s="39" t="s">
        <v>5</v>
      </c>
      <c r="B13" s="40"/>
      <c r="C13" s="40"/>
      <c r="D13" s="40"/>
      <c r="E13" s="40"/>
      <c r="F13" s="40"/>
      <c r="G13" s="40"/>
      <c r="H13" s="40">
        <f t="shared" si="0"/>
        <v>0</v>
      </c>
    </row>
    <row r="14" spans="1:8" ht="15.6" customHeight="1" x14ac:dyDescent="0.25">
      <c r="A14" s="39" t="s">
        <v>6</v>
      </c>
      <c r="B14" s="40"/>
      <c r="C14" s="40"/>
      <c r="D14" s="40"/>
      <c r="E14" s="40"/>
      <c r="F14" s="40"/>
      <c r="G14" s="40"/>
      <c r="H14" s="40">
        <f t="shared" si="0"/>
        <v>0</v>
      </c>
    </row>
    <row r="15" spans="1:8" ht="15.6" customHeight="1" x14ac:dyDescent="0.25">
      <c r="A15" s="39" t="s">
        <v>16</v>
      </c>
      <c r="B15" s="40"/>
      <c r="C15" s="40">
        <v>432146.17</v>
      </c>
      <c r="D15" s="40"/>
      <c r="E15" s="40"/>
      <c r="F15" s="40"/>
      <c r="G15" s="40"/>
      <c r="H15" s="40">
        <f t="shared" si="0"/>
        <v>432146.17</v>
      </c>
    </row>
    <row r="16" spans="1:8" ht="15.6" customHeight="1" x14ac:dyDescent="0.25">
      <c r="A16" s="39" t="s">
        <v>18</v>
      </c>
      <c r="B16" s="40"/>
      <c r="C16" s="40"/>
      <c r="D16" s="40"/>
      <c r="E16" s="40"/>
      <c r="F16" s="40"/>
      <c r="G16" s="40"/>
      <c r="H16" s="40">
        <f t="shared" si="0"/>
        <v>0</v>
      </c>
    </row>
    <row r="17" spans="1:8" ht="15.6" customHeight="1" x14ac:dyDescent="0.25">
      <c r="A17" s="39" t="s">
        <v>19</v>
      </c>
      <c r="B17" s="40">
        <v>1284945</v>
      </c>
      <c r="C17" s="40"/>
      <c r="D17" s="40"/>
      <c r="E17" s="40"/>
      <c r="F17" s="40"/>
      <c r="G17" s="40"/>
      <c r="H17" s="40">
        <f t="shared" si="0"/>
        <v>1284945</v>
      </c>
    </row>
    <row r="18" spans="1:8" ht="15.6" customHeight="1" x14ac:dyDescent="0.25">
      <c r="A18" s="39" t="s">
        <v>20</v>
      </c>
      <c r="B18" s="40">
        <v>16400</v>
      </c>
      <c r="C18" s="40"/>
      <c r="D18" s="40"/>
      <c r="E18" s="40"/>
      <c r="F18" s="40"/>
      <c r="G18" s="40"/>
      <c r="H18" s="40">
        <f t="shared" si="0"/>
        <v>16400</v>
      </c>
    </row>
    <row r="19" spans="1:8" ht="15.6" customHeight="1" x14ac:dyDescent="0.25">
      <c r="A19" s="39" t="s">
        <v>21</v>
      </c>
      <c r="B19" s="40">
        <v>30821787.57</v>
      </c>
      <c r="C19" s="40"/>
      <c r="D19" s="40"/>
      <c r="E19" s="40"/>
      <c r="F19" s="40"/>
      <c r="G19" s="40"/>
      <c r="H19" s="40">
        <f t="shared" si="0"/>
        <v>30821787.57</v>
      </c>
    </row>
    <row r="20" spans="1:8" ht="15.6" customHeight="1" x14ac:dyDescent="0.25">
      <c r="A20" s="39" t="s">
        <v>22</v>
      </c>
      <c r="B20" s="40"/>
      <c r="C20" s="40"/>
      <c r="D20" s="40"/>
      <c r="E20" s="40"/>
      <c r="F20" s="40"/>
      <c r="G20" s="40"/>
      <c r="H20" s="40">
        <f t="shared" si="0"/>
        <v>0</v>
      </c>
    </row>
    <row r="21" spans="1:8" ht="15.6" customHeight="1" x14ac:dyDescent="0.25">
      <c r="A21" s="39" t="s">
        <v>33</v>
      </c>
      <c r="B21" s="40"/>
      <c r="C21" s="40"/>
      <c r="D21" s="40"/>
      <c r="E21" s="40"/>
      <c r="F21" s="40"/>
      <c r="G21" s="40"/>
      <c r="H21" s="40">
        <f t="shared" si="0"/>
        <v>0</v>
      </c>
    </row>
    <row r="22" spans="1:8" ht="15.6" customHeight="1" x14ac:dyDescent="0.25">
      <c r="A22" s="39" t="s">
        <v>23</v>
      </c>
      <c r="B22" s="40">
        <v>264379.7</v>
      </c>
      <c r="C22" s="40"/>
      <c r="D22" s="40"/>
      <c r="E22" s="40"/>
      <c r="F22" s="40"/>
      <c r="G22" s="40"/>
      <c r="H22" s="40">
        <f t="shared" si="0"/>
        <v>264379.7</v>
      </c>
    </row>
    <row r="23" spans="1:8" ht="15.6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>
        <f t="shared" si="0"/>
        <v>0</v>
      </c>
    </row>
    <row r="24" spans="1:8" ht="15.6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>
        <f t="shared" si="0"/>
        <v>0</v>
      </c>
    </row>
    <row r="25" spans="1:8" ht="15.6" customHeight="1" x14ac:dyDescent="0.25">
      <c r="A25" s="39" t="s">
        <v>26</v>
      </c>
      <c r="B25" s="40">
        <v>408379.08</v>
      </c>
      <c r="C25" s="40"/>
      <c r="D25" s="40"/>
      <c r="E25" s="40"/>
      <c r="F25" s="40"/>
      <c r="G25" s="40"/>
      <c r="H25" s="40">
        <f t="shared" si="0"/>
        <v>408379.08</v>
      </c>
    </row>
    <row r="26" spans="1:8" ht="15.6" customHeight="1" x14ac:dyDescent="0.25">
      <c r="A26" s="39" t="s">
        <v>27</v>
      </c>
      <c r="B26" s="40"/>
      <c r="C26" s="40"/>
      <c r="D26" s="40"/>
      <c r="E26" s="40"/>
      <c r="F26" s="40"/>
      <c r="G26" s="40"/>
      <c r="H26" s="40">
        <f t="shared" si="0"/>
        <v>0</v>
      </c>
    </row>
    <row r="27" spans="1:8" ht="15.6" customHeight="1" x14ac:dyDescent="0.25">
      <c r="A27" s="39" t="s">
        <v>28</v>
      </c>
      <c r="B27" s="40"/>
      <c r="C27" s="40"/>
      <c r="D27" s="40"/>
      <c r="E27" s="40"/>
      <c r="F27" s="40"/>
      <c r="G27" s="40"/>
      <c r="H27" s="40">
        <f t="shared" si="0"/>
        <v>0</v>
      </c>
    </row>
    <row r="28" spans="1:8" ht="15.6" customHeight="1" x14ac:dyDescent="0.25">
      <c r="A28" s="39" t="s">
        <v>29</v>
      </c>
      <c r="B28" s="40">
        <v>32611.98</v>
      </c>
      <c r="C28" s="40"/>
      <c r="D28" s="40"/>
      <c r="E28" s="40"/>
      <c r="F28" s="40"/>
      <c r="G28" s="40"/>
      <c r="H28" s="40">
        <f t="shared" si="0"/>
        <v>32611.98</v>
      </c>
    </row>
    <row r="29" spans="1:8" ht="15.6" customHeight="1" x14ac:dyDescent="0.25">
      <c r="A29" s="39" t="s">
        <v>30</v>
      </c>
      <c r="B29" s="40"/>
      <c r="C29" s="40"/>
      <c r="D29" s="40"/>
      <c r="E29" s="40"/>
      <c r="F29" s="40"/>
      <c r="G29" s="40"/>
      <c r="H29" s="40">
        <f t="shared" si="0"/>
        <v>0</v>
      </c>
    </row>
    <row r="30" spans="1:8" ht="15.6" customHeight="1" x14ac:dyDescent="0.25">
      <c r="A30" s="39" t="s">
        <v>31</v>
      </c>
      <c r="B30" s="40">
        <v>21515.29</v>
      </c>
      <c r="C30" s="40"/>
      <c r="D30" s="40"/>
      <c r="E30" s="40"/>
      <c r="F30" s="40"/>
      <c r="G30" s="40"/>
      <c r="H30" s="40">
        <f t="shared" si="0"/>
        <v>21515.29</v>
      </c>
    </row>
    <row r="31" spans="1:8" ht="15.6" customHeight="1" x14ac:dyDescent="0.25">
      <c r="A31" s="39" t="s">
        <v>32</v>
      </c>
      <c r="B31" s="40"/>
      <c r="C31" s="40"/>
      <c r="D31" s="40"/>
      <c r="E31" s="40"/>
      <c r="F31" s="40"/>
      <c r="G31" s="40"/>
      <c r="H31" s="40">
        <f t="shared" si="0"/>
        <v>0</v>
      </c>
    </row>
    <row r="32" spans="1:8" ht="15.6" customHeight="1" x14ac:dyDescent="0.25">
      <c r="A32" s="39" t="s">
        <v>39</v>
      </c>
      <c r="B32" s="40">
        <v>806282.55</v>
      </c>
      <c r="C32" s="40"/>
      <c r="D32" s="40"/>
      <c r="E32" s="40"/>
      <c r="F32" s="40"/>
      <c r="G32" s="40"/>
      <c r="H32" s="40">
        <f t="shared" si="0"/>
        <v>806282.55</v>
      </c>
    </row>
    <row r="33" spans="1:8" ht="15.6" customHeight="1" x14ac:dyDescent="0.25">
      <c r="A33" s="39" t="s">
        <v>34</v>
      </c>
      <c r="B33" s="40"/>
      <c r="C33" s="40"/>
      <c r="D33" s="40"/>
      <c r="E33" s="40"/>
      <c r="F33" s="40"/>
      <c r="G33" s="40"/>
      <c r="H33" s="40">
        <f t="shared" si="0"/>
        <v>0</v>
      </c>
    </row>
    <row r="34" spans="1:8" ht="15.6" customHeight="1" x14ac:dyDescent="0.25">
      <c r="A34" s="39" t="s">
        <v>35</v>
      </c>
      <c r="B34" s="40"/>
      <c r="C34" s="40"/>
      <c r="D34" s="40"/>
      <c r="E34" s="40"/>
      <c r="F34" s="40">
        <v>28855.11</v>
      </c>
      <c r="G34" s="40"/>
      <c r="H34" s="40">
        <f t="shared" si="0"/>
        <v>28855.11</v>
      </c>
    </row>
    <row r="35" spans="1:8" ht="15.6" customHeight="1" x14ac:dyDescent="0.25">
      <c r="A35" s="39" t="s">
        <v>36</v>
      </c>
      <c r="B35" s="40"/>
      <c r="C35" s="40"/>
      <c r="D35" s="40"/>
      <c r="E35" s="40"/>
      <c r="F35" s="40"/>
      <c r="G35" s="40"/>
      <c r="H35" s="40">
        <f t="shared" ref="H35:H36" si="1">SUM(B35:G35)</f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1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33656301.169999994</v>
      </c>
      <c r="C38" s="41">
        <f t="shared" ref="C38:G38" si="2">SUM(C11:C37)</f>
        <v>432146.17</v>
      </c>
      <c r="D38" s="41">
        <f t="shared" si="2"/>
        <v>0</v>
      </c>
      <c r="E38" s="41">
        <f t="shared" si="2"/>
        <v>7478533.4400000004</v>
      </c>
      <c r="F38" s="41">
        <f t="shared" si="2"/>
        <v>26427045.870000001</v>
      </c>
      <c r="G38" s="41">
        <f t="shared" si="2"/>
        <v>0</v>
      </c>
      <c r="H38" s="41">
        <f>SUM(H11:H37)</f>
        <v>67994026.650000006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E099094A-A66C-445C-A90C-0ED7D3B751EA}"/>
</file>

<file path=customXml/itemProps2.xml><?xml version="1.0" encoding="utf-8"?>
<ds:datastoreItem xmlns:ds="http://schemas.openxmlformats.org/officeDocument/2006/customXml" ds:itemID="{CEEE5B39-53D4-4C05-A843-92645E6ED547}"/>
</file>

<file path=customXml/itemProps3.xml><?xml version="1.0" encoding="utf-8"?>
<ds:datastoreItem xmlns:ds="http://schemas.openxmlformats.org/officeDocument/2006/customXml" ds:itemID="{18D5ADBD-B9C0-4AFD-A564-8BF182B938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2017-09-19T14:13:24Z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6200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