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Area" localSheetId="0">Sheet1!$B$2:$J$53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/>
  <c r="J39" i="1"/>
  <c r="J29" i="1" l="1"/>
  <c r="C49" i="1" l="1"/>
  <c r="J48" i="1" l="1"/>
  <c r="J47" i="1"/>
  <c r="J46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9" i="1" l="1"/>
  <c r="D49" i="1"/>
  <c r="H49" i="1" l="1"/>
  <c r="G49" i="1"/>
  <c r="F49" i="1"/>
</calcChain>
</file>

<file path=xl/sharedStrings.xml><?xml version="1.0" encoding="utf-8"?>
<sst xmlns="http://schemas.openxmlformats.org/spreadsheetml/2006/main" count="67" uniqueCount="65">
  <si>
    <t>Section 27-101-21</t>
  </si>
  <si>
    <t>MS Code of 1972, Annotated</t>
  </si>
  <si>
    <t>From:</t>
  </si>
  <si>
    <t>To: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</si>
  <si>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</si>
  <si>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</si>
  <si>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</si>
  <si>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</si>
  <si>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</si>
  <si>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</si>
  <si>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</si>
  <si>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</si>
  <si>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</si>
  <si>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</si>
  <si>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</si>
  <si>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</si>
  <si>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</si>
  <si>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</si>
  <si>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</si>
  <si>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</si>
  <si>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</si>
  <si>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</si>
  <si>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</si>
  <si>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</si>
  <si>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</si>
  <si>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</si>
  <si>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</si>
  <si>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</si>
  <si>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</si>
  <si>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</si>
  <si>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</si>
  <si>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</si>
  <si>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</si>
  <si>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</si>
  <si>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</si>
  <si>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</si>
  <si>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</si>
  <si>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</si>
  <si>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</si>
  <si>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</si>
  <si>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</si>
  <si>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Town of Taylorsville</t>
  </si>
  <si>
    <t>Address:            P. O. Box 358</t>
  </si>
  <si>
    <t xml:space="preserve">                              Taylorsville, MS  39168</t>
  </si>
  <si>
    <t>Phone Number:  601-785-6531</t>
  </si>
  <si>
    <t>E-mail:  mitziford@taylorsvillems.com</t>
  </si>
  <si>
    <t>Population:  1353</t>
  </si>
  <si>
    <t>Reporting Period:  2017</t>
  </si>
  <si>
    <t>INSURANCE DEPT.</t>
  </si>
  <si>
    <t>Loan Proceeds</t>
  </si>
  <si>
    <t>Bike Trail</t>
  </si>
  <si>
    <t>Small Municipalities Grant</t>
  </si>
  <si>
    <t>Sewer Grant</t>
  </si>
  <si>
    <t>Jag Grant</t>
  </si>
  <si>
    <t>Municipal Aid</t>
  </si>
  <si>
    <t>DEPT. OF HEALTH</t>
  </si>
  <si>
    <t>MDOT</t>
  </si>
  <si>
    <t>MDA</t>
  </si>
  <si>
    <t>DEPT. OF PUBLIC SAFETY</t>
  </si>
  <si>
    <t>DFA</t>
  </si>
  <si>
    <t>BUSINESS PRIVILEGE</t>
  </si>
  <si>
    <t>FRANCHISE TAX</t>
  </si>
  <si>
    <t>Print Name and Title:  Mitzi V. Ford, Town Clerk</t>
  </si>
  <si>
    <t>Date:  02/09/2018</t>
  </si>
  <si>
    <r>
      <t xml:space="preserve">Signature: </t>
    </r>
    <r>
      <rPr>
        <u/>
        <sz val="11"/>
        <color theme="1"/>
        <rFont val="Calibri"/>
        <family val="2"/>
        <scheme val="minor"/>
      </rPr>
      <t xml:space="preserve"> </t>
    </r>
    <r>
      <rPr>
        <u/>
        <sz val="18"/>
        <color theme="1"/>
        <rFont val="Brush Script MT"/>
        <family val="4"/>
      </rPr>
      <t>Mitzi V.Ford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</si>
</sst>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8"/>
      <color theme="1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3"/>
  <sheetViews>
    <sheetView tabSelected="1" workbookViewId="0"/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2" t="s">
        <v>5</v>
      </c>
      <c r="C2" s="22"/>
      <c r="D2" s="22"/>
      <c r="E2" s="22"/>
      <c r="F2" s="22"/>
      <c r="G2" s="22"/>
      <c r="H2" s="22"/>
      <c r="I2" s="22"/>
      <c r="J2" s="22"/>
    </row>
    <row r="3" spans="2:10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>
      <c r="B6" t="s">
        <v>6</v>
      </c>
    </row>
    <row r="7" spans="2:10">
      <c r="B7" t="s">
        <v>7</v>
      </c>
    </row>
    <row r="8" spans="2:10">
      <c r="G8" s="2"/>
      <c r="H8" s="2"/>
      <c r="I8" s="2"/>
      <c r="J8" s="2"/>
    </row>
    <row r="9" spans="2:10" ht="18" customHeight="1">
      <c r="B9" s="4" t="s">
        <v>41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>
      <c r="B10" s="4" t="s">
        <v>42</v>
      </c>
      <c r="C10" s="1"/>
      <c r="D10" s="1"/>
      <c r="E10" s="1"/>
      <c r="F10" s="1"/>
      <c r="G10" s="4" t="s">
        <v>45</v>
      </c>
      <c r="H10" s="3"/>
      <c r="I10" s="2"/>
      <c r="J10" s="2"/>
    </row>
    <row r="11" spans="2:10" ht="18" customHeight="1">
      <c r="B11" s="3" t="s">
        <v>43</v>
      </c>
      <c r="C11" s="3"/>
      <c r="D11" s="3"/>
      <c r="E11" s="3"/>
      <c r="F11" s="3"/>
      <c r="G11" s="4" t="s">
        <v>46</v>
      </c>
      <c r="H11" s="3"/>
      <c r="I11" s="2"/>
      <c r="J11" s="2"/>
    </row>
    <row r="12" spans="2:10" ht="18" customHeight="1">
      <c r="B12" s="4" t="s">
        <v>47</v>
      </c>
      <c r="C12" s="4" t="s">
        <v>2</v>
      </c>
      <c r="D12" s="4"/>
      <c r="E12" s="4"/>
      <c r="F12" s="4" t="s">
        <v>3</v>
      </c>
      <c r="G12" s="4"/>
      <c r="H12" s="12"/>
      <c r="I12" s="2"/>
    </row>
    <row r="14" spans="2:10" ht="18" customHeight="1">
      <c r="B14" s="10"/>
      <c r="C14" s="19" t="s">
        <v>38</v>
      </c>
      <c r="D14" s="20"/>
      <c r="E14" s="20"/>
      <c r="F14" s="20"/>
      <c r="G14" s="20"/>
      <c r="H14" s="21"/>
      <c r="I14" s="15"/>
    </row>
    <row r="15" spans="2:10" ht="18" customHeight="1">
      <c r="B15" s="13" t="s">
        <v>4</v>
      </c>
      <c r="C15" s="11" t="s">
        <v>31</v>
      </c>
      <c r="D15" s="11" t="s">
        <v>34</v>
      </c>
      <c r="E15" s="11" t="s">
        <v>33</v>
      </c>
      <c r="F15" s="11" t="s">
        <v>39</v>
      </c>
      <c r="G15" s="11" t="s">
        <v>40</v>
      </c>
      <c r="H15" s="11" t="s">
        <v>35</v>
      </c>
      <c r="I15" s="11" t="s">
        <v>32</v>
      </c>
      <c r="J15" s="11" t="s">
        <v>14</v>
      </c>
    </row>
    <row r="16" spans="2:10" ht="18" customHeight="1">
      <c r="B16" s="14" t="s">
        <v>8</v>
      </c>
      <c r="C16" s="5"/>
      <c r="D16" s="5"/>
      <c r="E16" s="17"/>
      <c r="F16" s="5">
        <v>353212</v>
      </c>
      <c r="G16" s="5"/>
      <c r="H16" s="5"/>
      <c r="I16" s="17"/>
      <c r="J16" s="6">
        <f>C16+D16+F16+G16+H16</f>
        <v>353212</v>
      </c>
    </row>
    <row r="17" spans="2:10" ht="18" customHeight="1">
      <c r="B17" s="18" t="s">
        <v>28</v>
      </c>
      <c r="C17" s="5">
        <v>26927</v>
      </c>
      <c r="D17" s="5"/>
      <c r="E17" s="17"/>
      <c r="F17" s="5"/>
      <c r="G17" s="5"/>
      <c r="H17" s="5"/>
      <c r="I17" s="17"/>
      <c r="J17" s="6">
        <f t="shared" ref="J17:J48" si="0">C17+D17+F17+G17+H17</f>
        <v>26927</v>
      </c>
    </row>
    <row r="18" spans="2:10" ht="18" customHeight="1">
      <c r="B18" s="14" t="s">
        <v>10</v>
      </c>
      <c r="C18" s="5">
        <v>323660</v>
      </c>
      <c r="D18" s="5"/>
      <c r="E18" s="17"/>
      <c r="F18" s="5"/>
      <c r="G18" s="5"/>
      <c r="H18" s="5"/>
      <c r="I18" s="17"/>
      <c r="J18" s="6">
        <f t="shared" si="0"/>
        <v>323660</v>
      </c>
    </row>
    <row r="19" spans="2:10" ht="18" customHeight="1">
      <c r="B19" s="14" t="s">
        <v>11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>
      <c r="B20" s="14" t="s">
        <v>27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>
      <c r="B21" s="14" t="s">
        <v>12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>
      <c r="B22" s="14" t="s">
        <v>24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>
      <c r="B23" s="14" t="s">
        <v>26</v>
      </c>
      <c r="C23" s="5"/>
      <c r="D23" s="5">
        <v>7575</v>
      </c>
      <c r="E23" s="17" t="s">
        <v>48</v>
      </c>
      <c r="F23" s="5"/>
      <c r="G23" s="5"/>
      <c r="H23" s="5"/>
      <c r="I23" s="17"/>
      <c r="J23" s="6">
        <f t="shared" si="0"/>
        <v>7575</v>
      </c>
    </row>
    <row r="24" spans="2:10" ht="18" customHeight="1">
      <c r="B24" s="14" t="s">
        <v>25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>
      <c r="B25" s="14" t="s">
        <v>9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>
      <c r="B26" s="14" t="s">
        <v>19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>
      <c r="B27" s="14" t="s">
        <v>22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>
      <c r="B28" s="14" t="s">
        <v>23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>
      <c r="B29" s="14" t="s">
        <v>37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>
      <c r="B30" s="14" t="s">
        <v>18</v>
      </c>
      <c r="C30" s="5"/>
      <c r="D30" s="5"/>
      <c r="E30" s="17"/>
      <c r="F30" s="5"/>
      <c r="G30" s="5"/>
      <c r="H30" s="5">
        <v>55185</v>
      </c>
      <c r="I30" s="17" t="s">
        <v>61</v>
      </c>
      <c r="J30" s="6">
        <f t="shared" si="0"/>
        <v>55185</v>
      </c>
    </row>
    <row r="31" spans="2:10" ht="18" customHeight="1">
      <c r="B31" s="14" t="s">
        <v>29</v>
      </c>
      <c r="C31" s="5">
        <v>4059</v>
      </c>
      <c r="D31" s="5"/>
      <c r="E31" s="17"/>
      <c r="F31" s="5"/>
      <c r="G31" s="5"/>
      <c r="H31" s="5"/>
      <c r="I31" s="17"/>
      <c r="J31" s="6">
        <f t="shared" si="0"/>
        <v>4059</v>
      </c>
    </row>
    <row r="32" spans="2:10" ht="18" customHeight="1">
      <c r="B32" s="14" t="s">
        <v>21</v>
      </c>
      <c r="C32" s="5"/>
      <c r="D32" s="5"/>
      <c r="E32" s="17"/>
      <c r="F32" s="5"/>
      <c r="G32" s="5"/>
      <c r="H32" s="5">
        <v>2867</v>
      </c>
      <c r="I32" s="17" t="s">
        <v>60</v>
      </c>
      <c r="J32" s="6">
        <f t="shared" si="0"/>
        <v>2867</v>
      </c>
    </row>
    <row r="33" spans="2:10" ht="18" customHeight="1">
      <c r="B33" s="14" t="s">
        <v>36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0" ht="18" customHeight="1">
      <c r="B34" s="14" t="s">
        <v>20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0" ht="18" customHeight="1">
      <c r="B35" s="14" t="s">
        <v>30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0" ht="18" customHeight="1">
      <c r="B36" s="14" t="s">
        <v>15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0" ht="18" customHeight="1">
      <c r="B37" s="18" t="s">
        <v>16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0" ht="18" customHeight="1">
      <c r="B38" s="18" t="s">
        <v>17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0" ht="18" customHeight="1">
      <c r="B39" s="18" t="s">
        <v>35</v>
      </c>
      <c r="C39" s="7">
        <v>249</v>
      </c>
      <c r="D39" s="7"/>
      <c r="E39" s="17"/>
      <c r="F39" s="7"/>
      <c r="G39" s="7"/>
      <c r="H39" s="7"/>
      <c r="I39" s="17"/>
      <c r="J39" s="6">
        <f t="shared" si="0"/>
        <v>249</v>
      </c>
    </row>
    <row r="40" spans="2:10" ht="18" customHeight="1">
      <c r="B40" s="18" t="s">
        <v>49</v>
      </c>
      <c r="C40" s="7"/>
      <c r="D40" s="7">
        <v>401948</v>
      </c>
      <c r="E40" s="17" t="s">
        <v>55</v>
      </c>
      <c r="F40" s="7"/>
      <c r="G40" s="7"/>
      <c r="H40" s="7"/>
      <c r="I40" s="17"/>
      <c r="J40" s="6">
        <f t="shared" si="0"/>
        <v>401948</v>
      </c>
    </row>
    <row r="41" spans="2:10" ht="18" customHeight="1">
      <c r="B41" s="18" t="s">
        <v>50</v>
      </c>
      <c r="C41" s="7"/>
      <c r="D41" s="7">
        <v>54747</v>
      </c>
      <c r="E41" s="17" t="s">
        <v>56</v>
      </c>
      <c r="F41" s="7"/>
      <c r="G41" s="7"/>
      <c r="H41" s="7"/>
      <c r="I41" s="17"/>
      <c r="J41" s="6">
        <f t="shared" si="0"/>
        <v>54747</v>
      </c>
    </row>
    <row r="42" spans="2:10" ht="18" customHeight="1">
      <c r="B42" s="18" t="s">
        <v>51</v>
      </c>
      <c r="C42" s="7"/>
      <c r="D42" s="7">
        <v>24042</v>
      </c>
      <c r="E42" s="17" t="s">
        <v>57</v>
      </c>
      <c r="F42" s="7"/>
      <c r="G42" s="7"/>
      <c r="H42" s="7"/>
      <c r="I42" s="17"/>
      <c r="J42" s="6">
        <f t="shared" si="0"/>
        <v>24042</v>
      </c>
    </row>
    <row r="43" spans="2:10" ht="18" customHeight="1">
      <c r="B43" s="18" t="s">
        <v>52</v>
      </c>
      <c r="C43" s="7"/>
      <c r="D43" s="7">
        <v>18410</v>
      </c>
      <c r="E43" s="17" t="s">
        <v>57</v>
      </c>
      <c r="F43" s="7"/>
      <c r="G43" s="7"/>
      <c r="H43" s="7"/>
      <c r="I43" s="17"/>
      <c r="J43" s="6">
        <f t="shared" si="0"/>
        <v>18410</v>
      </c>
    </row>
    <row r="44" spans="2:10" ht="18" customHeight="1">
      <c r="B44" s="18" t="s">
        <v>53</v>
      </c>
      <c r="C44" s="7"/>
      <c r="D44" s="7">
        <v>849</v>
      </c>
      <c r="E44" s="17" t="s">
        <v>58</v>
      </c>
      <c r="F44" s="7"/>
      <c r="G44" s="7"/>
      <c r="H44" s="7"/>
      <c r="I44" s="17"/>
      <c r="J44" s="6">
        <f t="shared" si="0"/>
        <v>849</v>
      </c>
    </row>
    <row r="45" spans="2:10" ht="18" customHeight="1">
      <c r="B45" s="18" t="s">
        <v>54</v>
      </c>
      <c r="C45" s="7"/>
      <c r="D45" s="7">
        <v>675</v>
      </c>
      <c r="E45" s="17" t="s">
        <v>59</v>
      </c>
      <c r="F45" s="7"/>
      <c r="G45" s="7"/>
      <c r="H45" s="7"/>
      <c r="I45" s="17"/>
      <c r="J45" s="6">
        <f t="shared" si="0"/>
        <v>675</v>
      </c>
    </row>
    <row r="46" spans="2:10" ht="18" customHeight="1">
      <c r="B46" s="14"/>
      <c r="C46" s="7"/>
      <c r="D46" s="7"/>
      <c r="E46" s="17"/>
      <c r="F46" s="7"/>
      <c r="G46" s="7"/>
      <c r="H46" s="7"/>
      <c r="I46" s="17"/>
      <c r="J46" s="6">
        <f t="shared" si="0"/>
        <v>0</v>
      </c>
    </row>
    <row r="47" spans="2:10" ht="18" customHeight="1">
      <c r="B47" s="14"/>
      <c r="C47" s="7"/>
      <c r="D47" s="7"/>
      <c r="E47" s="17"/>
      <c r="F47" s="7"/>
      <c r="G47" s="7"/>
      <c r="H47" s="7"/>
      <c r="I47" s="17"/>
      <c r="J47" s="6">
        <f t="shared" si="0"/>
        <v>0</v>
      </c>
    </row>
    <row r="48" spans="2:10" ht="18" customHeight="1" thickBot="1">
      <c r="B48" s="14"/>
      <c r="C48" s="7"/>
      <c r="D48" s="7"/>
      <c r="E48" s="17"/>
      <c r="F48" s="7"/>
      <c r="G48" s="7"/>
      <c r="H48" s="7"/>
      <c r="I48" s="17"/>
      <c r="J48" s="6">
        <f t="shared" si="0"/>
        <v>0</v>
      </c>
    </row>
    <row r="49" spans="2:11" ht="18" customHeight="1" thickBot="1">
      <c r="B49" s="8" t="s">
        <v>13</v>
      </c>
      <c r="C49" s="9">
        <f>SUM(C16:C48)</f>
        <v>354895</v>
      </c>
      <c r="D49" s="9">
        <f>SUM(D16:D48)</f>
        <v>508246</v>
      </c>
      <c r="E49" s="16"/>
      <c r="F49" s="9">
        <f>SUM(F16:F48)</f>
        <v>353212</v>
      </c>
      <c r="G49" s="9">
        <f>SUM(G16:G48)</f>
        <v>0</v>
      </c>
      <c r="H49" s="9">
        <f>SUM(H16:H48)</f>
        <v>58052</v>
      </c>
      <c r="I49" s="16"/>
      <c r="J49" s="9">
        <f>SUM(J16:J48)</f>
        <v>1274405</v>
      </c>
    </row>
    <row r="50" spans="2:11" ht="18" customHeight="1">
      <c r="K50" s="2"/>
    </row>
    <row r="51" spans="2:11" ht="18" customHeight="1">
      <c r="B51" s="4" t="s">
        <v>62</v>
      </c>
      <c r="C51" s="1"/>
      <c r="D51" s="1"/>
      <c r="E51" s="1"/>
      <c r="F51" s="1"/>
    </row>
    <row r="52" spans="2:11" ht="18" customHeight="1"/>
    <row r="53" spans="2:11" ht="18" customHeight="1">
      <c r="B53" s="4" t="s">
        <v>64</v>
      </c>
      <c r="C53" s="1"/>
      <c r="D53" s="1"/>
      <c r="E53" s="4" t="s">
        <v>63</v>
      </c>
      <c r="F53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FB3A2EE1-A568-45A3-BAC2-FBE063D8E01D}"/>
</file>

<file path=customXml/itemProps2.xml><?xml version="1.0" encoding="utf-8"?>
<ds:datastoreItem xmlns:ds="http://schemas.openxmlformats.org/officeDocument/2006/customXml" ds:itemID="{83849CC1-CF06-4373-B55E-55C792DA92AB}"/>
</file>

<file path=customXml/itemProps3.xml><?xml version="1.0" encoding="utf-8"?>
<ds:datastoreItem xmlns:ds="http://schemas.openxmlformats.org/officeDocument/2006/customXml" ds:itemID="{7C3CEB5B-BEEB-4D13-9574-DD9840884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2018-02-09T17:21:21Z</cp:lastPrinted>
  <dcterms:created xsi:type="dcterms:W3CDTF">2017-08-22T20:54:05Z</dcterms:created>
  <dcterms:modified xsi:type="dcterms:W3CDTF">2018-02-21T21:17:30Z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32700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