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<sst xmlns="http://schemas.openxmlformats.org/spreadsheetml/2006/main" count="51" uniqueCount="51">
  <si>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</si>
  <si>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</si>
  <si>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</si>
  <si>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</si>
  <si>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</si>
  <si>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</si>
  <si>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</si>
  <si>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</si>
  <si>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</si>
  <si>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</si>
  <si>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</si>
  <si>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</si>
  <si>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</si>
  <si>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</si>
  <si>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</si>
  <si>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</si>
  <si>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</si>
  <si>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</si>
  <si>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</si>
  <si>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</si>
  <si>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</si>
  <si>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</si>
  <si>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</si>
  <si>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</si>
  <si>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</si>
  <si>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</si>
  <si>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</si>
  <si>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</si>
  <si>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</si>
  <si>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</si>
  <si>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</si>
  <si>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</si>
  <si>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</si>
  <si>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</si>
  <si>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</si>
  <si>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</si>
  <si>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</si>
  <si>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</si>
  <si>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</si>
  <si>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</si>
  <si>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</si>
  <si>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</si>
  <si>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</si>
  <si>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</si>
  <si>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b/>
        <u/>
        <sz val="11"/>
        <color theme="1"/>
        <rFont val="Calibri"/>
        <family val="2"/>
        <scheme val="minor"/>
      </rPr>
      <t>6/30/2017_</t>
    </r>
    <r>
      <rPr>
        <b/>
        <sz val="11"/>
        <color theme="1"/>
        <rFont val="Calibri"/>
        <family val="2"/>
        <scheme val="minor"/>
      </rPr>
      <t>___________________</t>
    </r>
  </si>
  <si>
    <t>STONE COUNTY SCHOOL DISTRICT</t>
  </si>
  <si>
    <t>INITA OWEN</t>
  </si>
  <si>
    <t>214 CRITZ STREET</t>
  </si>
  <si>
    <t>WIGGINS, MS  39577</t>
  </si>
  <si>
    <t>601-928-7247</t>
  </si>
  <si>
    <t>chardy@stoneschools.org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</si>
</sst>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rdy@stone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6600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5592508.4100000001</v>
      </c>
      <c r="F11" s="42"/>
      <c r="G11" s="42"/>
      <c r="H11" s="42">
        <f>SUM(B11:G11)</f>
        <v>5592508.4100000001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27341.83</v>
      </c>
      <c r="F12" s="42"/>
      <c r="G12" s="42"/>
      <c r="H12" s="42">
        <f t="shared" ref="H12:H37" si="0">SUM(B12:G12)</f>
        <v>27341.83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193899.82</v>
      </c>
      <c r="D15" s="42"/>
      <c r="E15" s="42"/>
      <c r="F15" s="42"/>
      <c r="G15" s="42"/>
      <c r="H15" s="42">
        <f t="shared" si="0"/>
        <v>193899.82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2150</v>
      </c>
      <c r="C18" s="42"/>
      <c r="D18" s="42"/>
      <c r="E18" s="42"/>
      <c r="F18" s="42"/>
      <c r="G18" s="42"/>
      <c r="H18" s="42">
        <f t="shared" si="0"/>
        <v>2150</v>
      </c>
    </row>
    <row r="19" spans="1:8" ht="15.6" customHeight="1" x14ac:dyDescent="0.25">
      <c r="A19" s="41" t="s">
        <v>21</v>
      </c>
      <c r="B19" s="42">
        <v>12600345.130000001</v>
      </c>
      <c r="C19" s="42"/>
      <c r="D19" s="42"/>
      <c r="E19" s="42"/>
      <c r="F19" s="42"/>
      <c r="G19" s="42"/>
      <c r="H19" s="42">
        <f t="shared" si="0"/>
        <v>12600345.130000001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97327.12</v>
      </c>
      <c r="C22" s="42"/>
      <c r="D22" s="42"/>
      <c r="E22" s="42"/>
      <c r="F22" s="42"/>
      <c r="G22" s="42"/>
      <c r="H22" s="42">
        <f t="shared" si="0"/>
        <v>97327.12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313524.23</v>
      </c>
      <c r="C25" s="42"/>
      <c r="D25" s="42"/>
      <c r="E25" s="42"/>
      <c r="F25" s="42"/>
      <c r="G25" s="42"/>
      <c r="H25" s="42">
        <f t="shared" si="0"/>
        <v>313524.23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14788.79</v>
      </c>
      <c r="C28" s="42"/>
      <c r="D28" s="42"/>
      <c r="E28" s="42"/>
      <c r="F28" s="42"/>
      <c r="G28" s="42"/>
      <c r="H28" s="42">
        <f t="shared" si="0"/>
        <v>14788.79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12542.5</v>
      </c>
      <c r="C30" s="42"/>
      <c r="D30" s="42"/>
      <c r="E30" s="42"/>
      <c r="F30" s="42"/>
      <c r="G30" s="42"/>
      <c r="H30" s="42">
        <f t="shared" si="0"/>
        <v>12542.5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181328.79</v>
      </c>
      <c r="C32" s="42"/>
      <c r="D32" s="42"/>
      <c r="E32" s="42"/>
      <c r="F32" s="42"/>
      <c r="G32" s="42"/>
      <c r="H32" s="42">
        <f t="shared" si="0"/>
        <v>181328.79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13222006.559999999</v>
      </c>
      <c r="C38" s="43">
        <f t="shared" ref="C38:G38" si="2">SUM(C11:C37)</f>
        <v>193899.82</v>
      </c>
      <c r="D38" s="43">
        <f t="shared" si="2"/>
        <v>0</v>
      </c>
      <c r="E38" s="43">
        <f t="shared" si="2"/>
        <v>5619850.2400000002</v>
      </c>
      <c r="F38" s="43">
        <f t="shared" si="2"/>
        <v>0</v>
      </c>
      <c r="G38" s="43">
        <f t="shared" si="2"/>
        <v>0</v>
      </c>
      <c r="H38" s="43">
        <f>SUM(H11:H37)</f>
        <v>19035756.620000001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9FB1252-E293-4FB7-8E1F-529C8D4054B0}"/>
</file>

<file path=customXml/itemProps2.xml><?xml version="1.0" encoding="utf-8"?>
<ds:datastoreItem xmlns:ds="http://schemas.openxmlformats.org/officeDocument/2006/customXml" ds:itemID="{EBDFC509-327F-4864-A64E-CE67A640FA33}"/>
</file>

<file path=customXml/itemProps3.xml><?xml version="1.0" encoding="utf-8"?>
<ds:datastoreItem xmlns:ds="http://schemas.openxmlformats.org/officeDocument/2006/customXml" ds:itemID="{56F48DB7-110A-4D86-9EFB-280C38511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2017-09-19T20:37:39Z</cp:lastPrinted>
  <dcterms:created xsi:type="dcterms:W3CDTF">2016-09-08T21:10:52Z</dcterms:created>
  <dcterms:modified xsi:type="dcterms:W3CDTF">2017-09-20T16:40:47Z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