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<sst xmlns="http://schemas.openxmlformats.org/spreadsheetml/2006/main" count="58" uniqueCount="58">
  <si>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</si>
  <si>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</si>
  <si>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</si>
  <si>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</si>
  <si>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</si>
  <si>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</si>
  <si>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</si>
  <si>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</si>
  <si>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</si>
  <si>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</si>
  <si>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</si>
  <si>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</si>
  <si>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</si>
  <si>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</si>
  <si>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</si>
  <si>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</si>
  <si>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</si>
  <si>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</si>
  <si>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</si>
  <si>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</si>
  <si>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</si>
  <si>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</si>
  <si>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</si>
  <si>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</si>
  <si>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</si>
  <si>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</si>
  <si>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</si>
  <si>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</si>
  <si>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</si>
  <si>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</si>
  <si>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</si>
  <si>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</si>
  <si>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</si>
  <si>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</si>
  <si>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</si>
  <si>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</si>
  <si>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</si>
  <si>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</si>
  <si>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</si>
  <si>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</si>
  <si>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</si>
  <si>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</si>
  <si>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</si>
  <si>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</si>
  <si>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</si>
  <si>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</si>
  <si>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</si>
  <si>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</si>
  <si>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</si>
  <si>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</si>
  <si>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Southwest Mississippi Community College</t>
  </si>
  <si>
    <t>1156 College Drive</t>
  </si>
  <si>
    <t>Summit, MS 39666</t>
  </si>
  <si>
    <t>601-276-2000</t>
  </si>
  <si>
    <t>July 1, 2016</t>
  </si>
  <si>
    <t>June 30, 2017</t>
  </si>
  <si>
    <t>Andrew Alford, VP for Financial Affairs</t>
  </si>
  <si>
    <t>Andrew Alford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</si>
</sst>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Vladimir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15" fontId="0" fillId="0" borderId="1" xfId="0" quotePrefix="1" applyNumberFormat="1" applyFont="1" applyBorder="1"/>
    <xf numFmtId="14" fontId="0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A3" sqref="A3"/>
    </sheetView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5" t="s">
        <v>13</v>
      </c>
      <c r="C2" s="25"/>
      <c r="D2" s="25"/>
      <c r="E2" s="25"/>
      <c r="F2" s="25"/>
      <c r="G2" s="25"/>
      <c r="H2" s="25"/>
      <c r="I2" s="25"/>
      <c r="J2" s="25"/>
    </row>
    <row r="3" spans="2:10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>
      <c r="B6" t="s">
        <v>14</v>
      </c>
    </row>
    <row r="7" spans="2:10">
      <c r="B7" t="s">
        <v>15</v>
      </c>
    </row>
    <row r="8" spans="2:10">
      <c r="G8" s="2"/>
      <c r="H8" s="2"/>
      <c r="I8" s="2"/>
      <c r="J8" s="2"/>
    </row>
    <row r="9" spans="2:10" ht="18" customHeight="1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53</v>
      </c>
      <c r="I9" s="2"/>
      <c r="J9" s="2"/>
    </row>
    <row r="10" spans="2:10" ht="18" customHeight="1">
      <c r="B10" s="4" t="s">
        <v>3</v>
      </c>
      <c r="C10" s="1" t="s">
        <v>51</v>
      </c>
      <c r="D10" s="1"/>
      <c r="E10" s="1"/>
      <c r="F10" s="1"/>
      <c r="G10" s="4" t="s">
        <v>11</v>
      </c>
      <c r="H10" s="3"/>
      <c r="I10" s="2"/>
      <c r="J10" s="2"/>
    </row>
    <row r="11" spans="2:10" ht="18" customHeight="1">
      <c r="B11" s="3"/>
      <c r="C11" s="3" t="s">
        <v>52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>
      <c r="B12" s="4" t="s">
        <v>6</v>
      </c>
      <c r="C12" s="4" t="s">
        <v>7</v>
      </c>
      <c r="D12" s="19" t="s">
        <v>54</v>
      </c>
      <c r="E12" s="4"/>
      <c r="F12" s="4" t="s">
        <v>8</v>
      </c>
      <c r="G12" s="19" t="s">
        <v>55</v>
      </c>
      <c r="H12" s="12"/>
      <c r="I12" s="2"/>
    </row>
    <row r="14" spans="2:10" ht="18" customHeight="1">
      <c r="B14" s="10"/>
      <c r="C14" s="22" t="s">
        <v>47</v>
      </c>
      <c r="D14" s="23"/>
      <c r="E14" s="23"/>
      <c r="F14" s="23"/>
      <c r="G14" s="23"/>
      <c r="H14" s="24"/>
      <c r="I14" s="15"/>
    </row>
    <row r="15" spans="2:10" ht="18" customHeight="1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>
      <c r="B16" s="14" t="s">
        <v>16</v>
      </c>
      <c r="C16" s="5"/>
      <c r="D16" s="5"/>
      <c r="E16" s="17"/>
      <c r="F16" s="5">
        <v>2519083</v>
      </c>
      <c r="G16" s="5"/>
      <c r="H16" s="5"/>
      <c r="I16" s="17"/>
      <c r="J16" s="6">
        <f>C16+D16+F16+G16+H16</f>
        <v>2519083</v>
      </c>
    </row>
    <row r="17" spans="2:10" ht="18" customHeight="1">
      <c r="B17" s="18" t="s">
        <v>37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>
      <c r="B18" s="14" t="s">
        <v>18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>
      <c r="B19" s="14" t="s">
        <v>19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>
      <c r="B22" s="14" t="s">
        <v>33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>
      <c r="B25" s="14" t="s">
        <v>17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>
      <c r="B26" s="14" t="s">
        <v>28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>
      <c r="B27" s="14" t="s">
        <v>31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>
      <c r="B28" s="14" t="s">
        <v>32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>
      <c r="B29" s="14" t="s">
        <v>46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>
      <c r="B30" s="14" t="s">
        <v>27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>
      <c r="B31" s="14" t="s">
        <v>38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>
      <c r="B32" s="14" t="s">
        <v>30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>
      <c r="B33" s="14" t="s">
        <v>45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>
      <c r="B34" s="14" t="s">
        <v>29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>
      <c r="B38" s="18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21</v>
      </c>
      <c r="C42" s="9">
        <f>SUM(C16:C41)</f>
        <v>0</v>
      </c>
      <c r="D42" s="9">
        <f>SUM(D16:D41)</f>
        <v>0</v>
      </c>
      <c r="E42" s="16"/>
      <c r="F42" s="9">
        <f>SUM(F16:F41)</f>
        <v>2519083</v>
      </c>
      <c r="G42" s="9">
        <f>SUM(G16:G41)</f>
        <v>0</v>
      </c>
      <c r="H42" s="9">
        <f>SUM(H16:H41)</f>
        <v>0</v>
      </c>
      <c r="I42" s="16"/>
      <c r="J42" s="9">
        <f>SUM(J16:J41)</f>
        <v>2519083</v>
      </c>
    </row>
    <row r="43" spans="2:11" ht="18" customHeight="1">
      <c r="K43" s="2"/>
    </row>
    <row r="44" spans="2:11" ht="18" customHeight="1">
      <c r="B44" s="4" t="s">
        <v>22</v>
      </c>
      <c r="C44" s="1" t="s">
        <v>56</v>
      </c>
      <c r="D44" s="1"/>
      <c r="E44" s="1"/>
      <c r="F44" s="1"/>
    </row>
    <row r="45" spans="2:11" ht="18" customHeight="1"/>
    <row r="46" spans="2:11" ht="18" customHeight="1">
      <c r="B46" s="4" t="s">
        <v>12</v>
      </c>
      <c r="C46" s="21" t="s">
        <v>57</v>
      </c>
      <c r="D46" s="1"/>
      <c r="E46" s="4" t="s">
        <v>10</v>
      </c>
      <c r="F46" s="20">
        <v>43007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10229132-5EC5-4A62-8F2C-1BDC857242F9}"/>
</file>

<file path=customXml/itemProps2.xml><?xml version="1.0" encoding="utf-8"?>
<ds:datastoreItem xmlns:ds="http://schemas.openxmlformats.org/officeDocument/2006/customXml" ds:itemID="{8ABC52BF-71F8-4D4F-AE1E-C3A54AF0DD3C}"/>
</file>

<file path=customXml/itemProps3.xml><?xml version="1.0" encoding="utf-8"?>
<ds:datastoreItem xmlns:ds="http://schemas.openxmlformats.org/officeDocument/2006/customXml" ds:itemID="{16ECD4CC-AC9E-4409-ACD8-FECD302F1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2017-10-02T16:58:48Z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