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<sst xmlns="http://schemas.openxmlformats.org/spreadsheetml/2006/main" count="51" uniqueCount="51">
  <si>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</si>
  <si>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</si>
  <si>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</si>
  <si>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</si>
  <si>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</si>
  <si>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</si>
  <si>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</si>
  <si>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</si>
  <si>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</si>
  <si>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</si>
  <si>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</si>
  <si>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</si>
  <si>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</si>
  <si>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</si>
  <si>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</si>
  <si>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</si>
  <si>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</si>
  <si>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</si>
  <si>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</si>
  <si>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</si>
  <si>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</si>
  <si>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</si>
  <si>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</si>
  <si>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</si>
  <si>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</si>
  <si>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</si>
  <si>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</si>
  <si>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</si>
  <si>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</si>
  <si>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</si>
  <si>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</si>
  <si>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</si>
  <si>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</si>
  <si>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</si>
  <si>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</si>
  <si>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</si>
  <si>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</si>
  <si>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</si>
  <si>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</si>
  <si>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</si>
  <si>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</si>
  <si>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</si>
  <si>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</si>
  <si>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</si>
  <si>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SOUTH TIPPAH SCHOOL DISTRICT</t>
  </si>
  <si>
    <t>FRANK CAMPBELL</t>
  </si>
  <si>
    <t>662-837-7156</t>
  </si>
  <si>
    <t>childsj@stippah.k12.ms.us</t>
  </si>
  <si>
    <t>402 GREENLEE DR</t>
  </si>
  <si>
    <t>RIPLEY, MS 38663</t>
  </si>
  <si>
    <t>Fiscal Year Ending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</si>
</sst>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ldsj@stippah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7" sqref="A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7012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47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4385163.5599999996</v>
      </c>
      <c r="F11" s="42"/>
      <c r="G11" s="42"/>
      <c r="H11" s="42">
        <f>SUM(B11:G11)</f>
        <v>4385163.5599999996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178797.94</v>
      </c>
      <c r="D15" s="42"/>
      <c r="E15" s="42"/>
      <c r="F15" s="42"/>
      <c r="G15" s="42"/>
      <c r="H15" s="42">
        <f t="shared" si="0"/>
        <v>178797.94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511322</v>
      </c>
      <c r="C17" s="42"/>
      <c r="D17" s="42"/>
      <c r="E17" s="42"/>
      <c r="F17" s="42"/>
      <c r="G17" s="42"/>
      <c r="H17" s="42">
        <f t="shared" si="0"/>
        <v>511322</v>
      </c>
    </row>
    <row r="18" spans="1:8" ht="15.6" customHeight="1" x14ac:dyDescent="0.25">
      <c r="A18" s="41" t="s">
        <v>20</v>
      </c>
      <c r="B18" s="42">
        <v>4240</v>
      </c>
      <c r="C18" s="42"/>
      <c r="D18" s="42"/>
      <c r="E18" s="42"/>
      <c r="F18" s="42"/>
      <c r="G18" s="42"/>
      <c r="H18" s="42">
        <f t="shared" si="0"/>
        <v>4240</v>
      </c>
    </row>
    <row r="19" spans="1:8" ht="15.6" customHeight="1" x14ac:dyDescent="0.25">
      <c r="A19" s="41" t="s">
        <v>21</v>
      </c>
      <c r="B19" s="42">
        <v>14688896.470000001</v>
      </c>
      <c r="C19" s="42"/>
      <c r="D19" s="42"/>
      <c r="E19" s="42"/>
      <c r="F19" s="42"/>
      <c r="G19" s="42"/>
      <c r="H19" s="42">
        <f t="shared" si="0"/>
        <v>14688896.470000001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95728.18</v>
      </c>
      <c r="C22" s="42"/>
      <c r="D22" s="42"/>
      <c r="E22" s="42"/>
      <c r="F22" s="42"/>
      <c r="G22" s="42"/>
      <c r="H22" s="42">
        <f t="shared" si="0"/>
        <v>95728.18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285049.84000000003</v>
      </c>
      <c r="C25" s="42"/>
      <c r="D25" s="42"/>
      <c r="E25" s="42"/>
      <c r="F25" s="42"/>
      <c r="G25" s="42"/>
      <c r="H25" s="42">
        <f t="shared" si="0"/>
        <v>285049.84000000003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13869.21</v>
      </c>
      <c r="C28" s="42"/>
      <c r="D28" s="42"/>
      <c r="E28" s="42"/>
      <c r="F28" s="42"/>
      <c r="G28" s="42"/>
      <c r="H28" s="42">
        <f t="shared" si="0"/>
        <v>13869.21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445666.99</v>
      </c>
      <c r="C32" s="42"/>
      <c r="D32" s="42"/>
      <c r="E32" s="42"/>
      <c r="F32" s="42"/>
      <c r="G32" s="42"/>
      <c r="H32" s="42">
        <f t="shared" si="0"/>
        <v>445666.99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>
        <v>24259.74</v>
      </c>
      <c r="D34" s="42"/>
      <c r="E34" s="42"/>
      <c r="F34" s="42"/>
      <c r="G34" s="42"/>
      <c r="H34" s="42">
        <f t="shared" si="0"/>
        <v>24259.74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16044772.690000001</v>
      </c>
      <c r="C38" s="43">
        <f t="shared" ref="C38:G38" si="2">SUM(C11:C37)</f>
        <v>203057.68</v>
      </c>
      <c r="D38" s="43">
        <f t="shared" si="2"/>
        <v>0</v>
      </c>
      <c r="E38" s="43">
        <f t="shared" si="2"/>
        <v>4385163.5599999996</v>
      </c>
      <c r="F38" s="43">
        <f t="shared" si="2"/>
        <v>0</v>
      </c>
      <c r="G38" s="43">
        <f t="shared" si="2"/>
        <v>0</v>
      </c>
      <c r="H38" s="43">
        <f>SUM(H11:H37)</f>
        <v>20632993.929999996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F96B6E4-85EC-4220-828A-8AC794679E4A}"/>
</file>

<file path=customXml/itemProps2.xml><?xml version="1.0" encoding="utf-8"?>
<ds:datastoreItem xmlns:ds="http://schemas.openxmlformats.org/officeDocument/2006/customXml" ds:itemID="{116C6FD0-8CE6-4C9A-9AB2-9EDB142FD61E}"/>
</file>

<file path=customXml/itemProps3.xml><?xml version="1.0" encoding="utf-8"?>
<ds:datastoreItem xmlns:ds="http://schemas.openxmlformats.org/officeDocument/2006/customXml" ds:itemID="{67847827-FB30-4072-B536-8B3DAA0CD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2017-10-02T16:19:24Z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