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<sst xmlns="http://schemas.openxmlformats.org/spreadsheetml/2006/main" count="51" uniqueCount="51">
  <si>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</si>
  <si>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</si>
  <si>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</si>
  <si>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</si>
  <si>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</si>
  <si>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</si>
  <si>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</si>
  <si>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</si>
  <si>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</si>
  <si>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</si>
  <si>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</si>
  <si>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</si>
  <si>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</si>
  <si>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</si>
  <si>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</si>
  <si>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</si>
  <si>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</si>
  <si>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</si>
  <si>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</si>
  <si>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</si>
  <si>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</si>
  <si>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</si>
  <si>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</si>
  <si>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</si>
  <si>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</si>
  <si>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</si>
  <si>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</si>
  <si>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</si>
  <si>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</si>
  <si>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</si>
  <si>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</si>
  <si>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</si>
  <si>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</si>
  <si>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</si>
  <si>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</si>
  <si>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</si>
  <si>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</si>
  <si>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</si>
  <si>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</si>
  <si>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</si>
  <si>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</si>
  <si>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</si>
  <si>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</si>
  <si>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</si>
  <si>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2017</t>
    </r>
  </si>
  <si>
    <t>Smith County School District</t>
  </si>
  <si>
    <t>Jimmy Hancock</t>
  </si>
  <si>
    <t>212 Sylvarena Ave., Suite C</t>
  </si>
  <si>
    <t>Raleigh, MS 39153</t>
  </si>
  <si>
    <t>601-782-4296</t>
  </si>
  <si>
    <t>veronica.martin@smithcountyschools.net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</si>
</sst>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ca.martin@smithcountyschool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5" sqref="B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6500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4742117.45</v>
      </c>
      <c r="F11" s="42"/>
      <c r="G11" s="42"/>
      <c r="H11" s="42">
        <f>SUM(B11:G11)</f>
        <v>4742117.45</v>
      </c>
    </row>
    <row r="12" spans="1:8" ht="15.6" customHeight="1" x14ac:dyDescent="0.25">
      <c r="A12" s="41" t="s">
        <v>4</v>
      </c>
      <c r="B12" s="42"/>
      <c r="C12" s="42"/>
      <c r="D12" s="42"/>
      <c r="E12" s="42">
        <v>67987.37</v>
      </c>
      <c r="F12" s="42"/>
      <c r="G12" s="42"/>
      <c r="H12" s="42">
        <f t="shared" ref="H12:H37" si="0">SUM(B12:G12)</f>
        <v>67987.37</v>
      </c>
    </row>
    <row r="13" spans="1:8" ht="15.6" customHeight="1" x14ac:dyDescent="0.25">
      <c r="A13" s="41" t="s">
        <v>5</v>
      </c>
      <c r="B13" s="42"/>
      <c r="C13" s="42"/>
      <c r="D13" s="42"/>
      <c r="E13" s="42">
        <v>316848.13</v>
      </c>
      <c r="F13" s="42"/>
      <c r="G13" s="42"/>
      <c r="H13" s="42">
        <f t="shared" si="0"/>
        <v>316848.13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194780.14</v>
      </c>
      <c r="D15" s="42"/>
      <c r="E15" s="42"/>
      <c r="F15" s="42"/>
      <c r="G15" s="42"/>
      <c r="H15" s="42">
        <f t="shared" si="0"/>
        <v>194780.14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2700</v>
      </c>
      <c r="C18" s="42"/>
      <c r="D18" s="42"/>
      <c r="E18" s="42"/>
      <c r="F18" s="42"/>
      <c r="G18" s="42"/>
      <c r="H18" s="42">
        <f t="shared" si="0"/>
        <v>2700</v>
      </c>
    </row>
    <row r="19" spans="1:8" ht="15.6" customHeight="1" x14ac:dyDescent="0.25">
      <c r="A19" s="41" t="s">
        <v>21</v>
      </c>
      <c r="B19" s="42">
        <v>13053045.32</v>
      </c>
      <c r="C19" s="42"/>
      <c r="D19" s="42"/>
      <c r="E19" s="42"/>
      <c r="F19" s="42"/>
      <c r="G19" s="42"/>
      <c r="H19" s="42">
        <f t="shared" si="0"/>
        <v>13053045.32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10902.72</v>
      </c>
      <c r="C21" s="42"/>
      <c r="D21" s="42"/>
      <c r="E21" s="42"/>
      <c r="F21" s="42"/>
      <c r="G21" s="42"/>
      <c r="H21" s="42">
        <f t="shared" si="0"/>
        <v>10902.72</v>
      </c>
    </row>
    <row r="22" spans="1:8" ht="15.6" customHeight="1" x14ac:dyDescent="0.25">
      <c r="A22" s="41" t="s">
        <v>23</v>
      </c>
      <c r="B22" s="42">
        <v>205416.1</v>
      </c>
      <c r="C22" s="42"/>
      <c r="D22" s="42"/>
      <c r="E22" s="42"/>
      <c r="F22" s="42"/>
      <c r="G22" s="42"/>
      <c r="H22" s="42">
        <f t="shared" si="0"/>
        <v>205416.1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385745.42</v>
      </c>
      <c r="C25" s="42"/>
      <c r="D25" s="42"/>
      <c r="E25" s="42"/>
      <c r="F25" s="42"/>
      <c r="G25" s="42"/>
      <c r="H25" s="42">
        <f t="shared" si="0"/>
        <v>385745.42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15928.07</v>
      </c>
      <c r="C28" s="42"/>
      <c r="D28" s="42"/>
      <c r="E28" s="42"/>
      <c r="F28" s="42"/>
      <c r="G28" s="42"/>
      <c r="H28" s="42">
        <f t="shared" si="0"/>
        <v>15928.07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37627.5</v>
      </c>
      <c r="C30" s="42"/>
      <c r="D30" s="42"/>
      <c r="E30" s="42"/>
      <c r="F30" s="42"/>
      <c r="G30" s="42"/>
      <c r="H30" s="42">
        <f t="shared" si="0"/>
        <v>37627.5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226556.6</v>
      </c>
      <c r="C32" s="42"/>
      <c r="D32" s="42"/>
      <c r="E32" s="42"/>
      <c r="F32" s="42"/>
      <c r="G32" s="42"/>
      <c r="H32" s="42">
        <f t="shared" si="0"/>
        <v>226556.6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13937921.73</v>
      </c>
      <c r="C38" s="43">
        <f t="shared" ref="C38:G38" si="2">SUM(C11:C37)</f>
        <v>194780.14</v>
      </c>
      <c r="D38" s="43">
        <f t="shared" si="2"/>
        <v>0</v>
      </c>
      <c r="E38" s="43">
        <f t="shared" si="2"/>
        <v>5126952.95</v>
      </c>
      <c r="F38" s="43">
        <f t="shared" si="2"/>
        <v>0</v>
      </c>
      <c r="G38" s="43">
        <f t="shared" si="2"/>
        <v>0</v>
      </c>
      <c r="H38" s="43">
        <f>SUM(H11:H37)</f>
        <v>19259654.820000004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3FC5DDD-6B7C-4001-B377-95E5B4BCBED1}"/>
</file>

<file path=customXml/itemProps2.xml><?xml version="1.0" encoding="utf-8"?>
<ds:datastoreItem xmlns:ds="http://schemas.openxmlformats.org/officeDocument/2006/customXml" ds:itemID="{08AE0FCD-FD69-4D77-81EF-92B0F0FC2295}"/>
</file>

<file path=customXml/itemProps3.xml><?xml version="1.0" encoding="utf-8"?>
<ds:datastoreItem xmlns:ds="http://schemas.openxmlformats.org/officeDocument/2006/customXml" ds:itemID="{736CDE80-19C0-4A5C-BF12-C041F70B50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2017-09-14T21:02:51Z</cp:lastPrinted>
  <dcterms:created xsi:type="dcterms:W3CDTF">2016-09-08T21:10:52Z</dcterms:created>
  <dcterms:modified xsi:type="dcterms:W3CDTF">2017-09-19T22:04:52Z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5800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