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0655" windowHeight="10860"/>
  </bookViews>
  <sheets>
    <sheet name="Sheet1" sheetId="1" r:id="rId1"/>
  </sheets>
  <definedNames>
    <definedName name="_xlnm.Print_Area" localSheetId="0">Sheet1!$B$2:$J$46</definedName>
  </definedNames>
  <calcPr calcId="162913"/>
</workbook>
</file>

<file path=xl/calcChain.xml><?xml version="1.0" encoding="utf-8"?>
<calcChain xmlns="http://schemas.openxmlformats.org/spreadsheetml/2006/main">
  <c r="J17" i="1" l="1"/>
  <c r="J18" i="1"/>
  <c r="J19" i="1"/>
  <c r="J42" i="1" s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C42" i="1"/>
  <c r="D42" i="1"/>
  <c r="G42" i="1"/>
  <c r="H42" i="1"/>
</calcChain>
</file>

<file path=xl/sharedStrings.xml><?xml version="1.0" encoding="utf-8"?>
<sst xmlns="http://schemas.openxmlformats.org/spreadsheetml/2006/main" count="56" uniqueCount="56">
  <si>
    <t>Annual Tax Revenue Report</t>
  </si>
  <si>
    <t>Section 27-101-21</t>
  </si>
  <si>
    <t>MS Code of 1972, Annotated</t>
  </si>
  <si>
    <t>Email to:  taxentity.annualreport@dor.ms.gov</t>
  </si>
  <si>
    <t>Mail to:  MS Dept. Of Revenue P.O.Box 22828 Jackson, MS 39225</t>
  </si>
  <si>
    <t>Taxing Entity:Town of Slate Springs</t>
  </si>
  <si>
    <t>Phone Number:662-6372622</t>
  </si>
  <si>
    <t>Address:176 South Main St. Calhoun City MS 38916</t>
  </si>
  <si>
    <t>E-mail:kimlenard@tds.net</t>
  </si>
  <si>
    <t>Population:110</t>
  </si>
  <si>
    <t>Reporting Period:</t>
  </si>
  <si>
    <t>From:10-1-16</t>
  </si>
  <si>
    <t>To:9-30-17</t>
  </si>
  <si>
    <t>Tax Revenue Source</t>
  </si>
  <si>
    <t>Type of Tax</t>
  </si>
  <si>
    <t>State - DOR (transfer from)</t>
  </si>
  <si>
    <t>State - Other Agency</t>
  </si>
  <si>
    <t>State - Other Description</t>
  </si>
  <si>
    <t>County Levy / Fee</t>
  </si>
  <si>
    <t>City Levy / Fee</t>
  </si>
  <si>
    <t>Other</t>
  </si>
  <si>
    <t>Other Description</t>
  </si>
  <si>
    <t>Total</t>
  </si>
  <si>
    <t>Ad Valorem - from Calhoun county</t>
  </si>
  <si>
    <t xml:space="preserve">                       2321.97  =</t>
  </si>
  <si>
    <t>2196.27 motor vehicle levy</t>
  </si>
  <si>
    <t>125.70 mobile homes levy</t>
  </si>
  <si>
    <t>Homestead - from DOR</t>
  </si>
  <si>
    <t>Sales Tax - from  DOR</t>
  </si>
  <si>
    <t>Local Sales Tax</t>
  </si>
  <si>
    <t>Motor Vehicle Rental Sales Tax</t>
  </si>
  <si>
    <t>Gaming Fees &amp; Taxes</t>
  </si>
  <si>
    <t>ABC Permits</t>
  </si>
  <si>
    <t>Insurance Premium Tax</t>
  </si>
  <si>
    <t>Hazardous Waste Tax</t>
  </si>
  <si>
    <t>Payment in Lieu of Taxes</t>
  </si>
  <si>
    <t>Grand Gulf Refund</t>
  </si>
  <si>
    <t>Railroad Tax</t>
  </si>
  <si>
    <t>TVA - from DOR</t>
  </si>
  <si>
    <t>Utilities</t>
  </si>
  <si>
    <t>Franchise Tax- from Natchez Trace</t>
  </si>
  <si>
    <t>Petroleum / Fuel Tax Diversions- from DOR</t>
  </si>
  <si>
    <t>Privilege License - from town businesses</t>
  </si>
  <si>
    <t>Road/Bridge Privilege Tax ?? - from Calhoun county</t>
  </si>
  <si>
    <t>Heavy Truck Tax</t>
  </si>
  <si>
    <t>Motor Vehicle / Registration</t>
  </si>
  <si>
    <t>Oil Severance</t>
  </si>
  <si>
    <t>Gas Severance</t>
  </si>
  <si>
    <t>Timber Severance</t>
  </si>
  <si>
    <t>Municipal Aid Revolving Fund - from DOR</t>
  </si>
  <si>
    <t>Town Property Taxes</t>
  </si>
  <si>
    <t>Rebate Fire Money - from DOR</t>
  </si>
  <si>
    <t>Total:</t>
  </si>
  <si>
    <t>Kim Lenard     Town Clerk</t>
  </si>
  <si>
    <t>Signature:Kim Lenard</t>
  </si>
  <si>
    <t>10-10-2017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</si>
</sst>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0"/>
      <name val="Arial"/>
    </font>
    <font>
      <sz val="10"/>
      <name val="Arial"/>
    </font>
    <font>
      <sz val="11"/>
      <color indexed="8"/>
      <name val="Calibri"/>
    </font>
    <font>
      <b/>
      <sz val="11"/>
      <color indexed="8"/>
      <name val="Calibri"/>
    </font>
    <font>
      <b/>
      <sz val="14"/>
      <color indexed="8"/>
      <name val="Calibri"/>
    </font>
    <font>
      <b/>
      <u/>
      <sz val="11"/>
      <color indexed="8"/>
      <name val="Calibri"/>
    </font>
    <font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protection locked="0"/>
    </xf>
    <xf numFmtId="4" fontId="2" fillId="0" borderId="3" xfId="0" applyNumberFormat="1" applyFont="1" applyFill="1" applyBorder="1" applyAlignment="1" applyProtection="1">
      <protection locked="0"/>
    </xf>
    <xf numFmtId="7" fontId="2" fillId="0" borderId="3" xfId="0" applyNumberFormat="1" applyFont="1" applyFill="1" applyBorder="1" applyAlignment="1" applyProtection="1">
      <protection locked="0"/>
    </xf>
    <xf numFmtId="4" fontId="2" fillId="0" borderId="4" xfId="0" applyNumberFormat="1" applyFont="1" applyFill="1" applyBorder="1" applyAlignment="1" applyProtection="1">
      <protection locked="0"/>
    </xf>
    <xf numFmtId="0" fontId="3" fillId="0" borderId="5" xfId="0" applyNumberFormat="1" applyFont="1" applyFill="1" applyBorder="1" applyAlignment="1" applyProtection="1">
      <protection locked="0"/>
    </xf>
    <xf numFmtId="7" fontId="2" fillId="0" borderId="5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7" fontId="2" fillId="2" borderId="5" xfId="0" applyNumberFormat="1" applyFont="1" applyFill="1" applyBorder="1" applyAlignment="1" applyProtection="1"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8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B1" workbookViewId="0">
      <selection activeCell="B1" sqref="B1"/>
    </sheetView>
  </sheetViews>
  <sheetFormatPr defaultRowHeight="15" x14ac:dyDescent="0.25"/>
  <cols>
    <col min="1" max="1" width="0" style="1" hidden="1" customWidth="1"/>
    <col min="2" max="2" width="46.140625" style="2" customWidth="1"/>
    <col min="3" max="3" width="23.28515625" style="2" customWidth="1"/>
    <col min="4" max="4" width="20.7109375" style="2" customWidth="1"/>
    <col min="5" max="5" width="23.42578125" style="2" customWidth="1"/>
    <col min="6" max="6" width="20.7109375" style="2" customWidth="1"/>
    <col min="7" max="7" width="24" style="2" customWidth="1"/>
    <col min="8" max="8" width="23.85546875" style="2" customWidth="1"/>
    <col min="9" max="10" width="20.7109375" style="2" customWidth="1"/>
  </cols>
  <sheetData>
    <row r="1" spans="2:10" ht="15" customHeight="1" x14ac:dyDescent="0.25"/>
    <row r="2" spans="2:10" ht="15" customHeight="1" x14ac:dyDescent="0.3">
      <c r="B2" s="16" t="s">
        <v>0</v>
      </c>
      <c r="C2" s="16"/>
      <c r="D2" s="16"/>
      <c r="E2" s="16"/>
      <c r="F2" s="16"/>
      <c r="G2" s="16"/>
      <c r="H2" s="16"/>
      <c r="I2" s="16"/>
      <c r="J2" s="16"/>
    </row>
    <row r="3" spans="2:10" x14ac:dyDescent="0.25">
      <c r="B3" s="23" t="s">
        <v>1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2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s="2" t="s">
        <v>3</v>
      </c>
    </row>
    <row r="7" spans="2:10" x14ac:dyDescent="0.25">
      <c r="B7" s="2" t="s">
        <v>4</v>
      </c>
    </row>
    <row r="9" spans="2:10" ht="18" customHeight="1" x14ac:dyDescent="0.25">
      <c r="B9" s="5" t="s">
        <v>5</v>
      </c>
      <c r="C9" s="3"/>
      <c r="D9" s="3"/>
      <c r="E9" s="3"/>
      <c r="F9" s="3"/>
      <c r="G9" s="5" t="s">
        <v>6</v>
      </c>
      <c r="H9" s="3"/>
    </row>
    <row r="10" spans="2:10" ht="18" customHeight="1" x14ac:dyDescent="0.25">
      <c r="B10" s="5" t="s">
        <v>7</v>
      </c>
      <c r="C10" s="3"/>
      <c r="D10" s="3"/>
      <c r="E10" s="3"/>
      <c r="F10" s="3"/>
      <c r="G10" s="5" t="s">
        <v>8</v>
      </c>
      <c r="H10" s="4"/>
    </row>
    <row r="11" spans="2:10" ht="18" customHeight="1" x14ac:dyDescent="0.25">
      <c r="B11" s="4"/>
      <c r="C11" s="4"/>
      <c r="D11" s="4"/>
      <c r="E11" s="4"/>
      <c r="F11" s="4"/>
      <c r="G11" s="5" t="s">
        <v>9</v>
      </c>
      <c r="H11" s="4"/>
    </row>
    <row r="12" spans="2:10" ht="18" customHeight="1" x14ac:dyDescent="0.25">
      <c r="B12" s="5" t="s">
        <v>10</v>
      </c>
      <c r="C12" s="5" t="s">
        <v>11</v>
      </c>
      <c r="D12" s="5"/>
      <c r="E12" s="5"/>
      <c r="F12" s="5" t="s">
        <v>12</v>
      </c>
      <c r="G12" s="5"/>
      <c r="H12" s="13"/>
    </row>
    <row r="14" spans="2:10" ht="18" customHeight="1" x14ac:dyDescent="0.3">
      <c r="B14" s="11"/>
      <c r="C14" s="20" t="s">
        <v>13</v>
      </c>
      <c r="D14" s="21"/>
      <c r="E14" s="21"/>
      <c r="F14" s="21"/>
      <c r="G14" s="21"/>
      <c r="H14" s="22"/>
      <c r="I14" s="16"/>
    </row>
    <row r="15" spans="2:10" ht="18" customHeight="1" x14ac:dyDescent="0.25">
      <c r="B15" s="14" t="s">
        <v>14</v>
      </c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</row>
    <row r="16" spans="2:10" ht="21" customHeight="1" x14ac:dyDescent="0.25">
      <c r="B16" s="15" t="s">
        <v>23</v>
      </c>
      <c r="C16" s="6"/>
      <c r="D16" s="6"/>
      <c r="E16" s="18"/>
      <c r="F16" s="6" t="s">
        <v>24</v>
      </c>
      <c r="G16" s="6" t="s">
        <v>25</v>
      </c>
      <c r="H16" s="6" t="s">
        <v>26</v>
      </c>
      <c r="I16" s="18"/>
      <c r="J16" s="7">
        <v>2321.9699999999998</v>
      </c>
    </row>
    <row r="17" spans="2:10" ht="18" customHeight="1" x14ac:dyDescent="0.25">
      <c r="B17" s="19" t="s">
        <v>27</v>
      </c>
      <c r="C17" s="6">
        <v>791.26</v>
      </c>
      <c r="D17" s="6"/>
      <c r="E17" s="18"/>
      <c r="F17" s="6"/>
      <c r="G17" s="6"/>
      <c r="H17" s="6"/>
      <c r="I17" s="18"/>
      <c r="J17" s="7">
        <f t="shared" ref="J17:J41" si="0">C17+D17+F17+G17+H17</f>
        <v>791.26</v>
      </c>
    </row>
    <row r="18" spans="2:10" ht="18" customHeight="1" x14ac:dyDescent="0.25">
      <c r="B18" s="15" t="s">
        <v>28</v>
      </c>
      <c r="C18" s="6">
        <v>1767.22</v>
      </c>
      <c r="D18" s="6"/>
      <c r="E18" s="18"/>
      <c r="F18" s="6"/>
      <c r="G18" s="6"/>
      <c r="H18" s="6"/>
      <c r="I18" s="18"/>
      <c r="J18" s="7">
        <f t="shared" si="0"/>
        <v>1767.22</v>
      </c>
    </row>
    <row r="19" spans="2:10" ht="18" customHeight="1" x14ac:dyDescent="0.25">
      <c r="B19" s="15" t="s">
        <v>29</v>
      </c>
      <c r="C19" s="6"/>
      <c r="D19" s="6"/>
      <c r="E19" s="18"/>
      <c r="F19" s="6"/>
      <c r="G19" s="6"/>
      <c r="H19" s="6"/>
      <c r="I19" s="18"/>
      <c r="J19" s="7">
        <f t="shared" si="0"/>
        <v>0</v>
      </c>
    </row>
    <row r="20" spans="2:10" ht="18" customHeight="1" x14ac:dyDescent="0.25">
      <c r="B20" s="15" t="s">
        <v>30</v>
      </c>
      <c r="C20" s="6"/>
      <c r="D20" s="6"/>
      <c r="E20" s="18"/>
      <c r="F20" s="6"/>
      <c r="G20" s="6"/>
      <c r="H20" s="6"/>
      <c r="I20" s="18"/>
      <c r="J20" s="7">
        <f t="shared" si="0"/>
        <v>0</v>
      </c>
    </row>
    <row r="21" spans="2:10" ht="18" customHeight="1" x14ac:dyDescent="0.25">
      <c r="B21" s="15" t="s">
        <v>31</v>
      </c>
      <c r="C21" s="6"/>
      <c r="D21" s="6"/>
      <c r="E21" s="18"/>
      <c r="F21" s="6"/>
      <c r="G21" s="6"/>
      <c r="H21" s="6"/>
      <c r="I21" s="18"/>
      <c r="J21" s="7">
        <f t="shared" si="0"/>
        <v>0</v>
      </c>
    </row>
    <row r="22" spans="2:10" ht="18" customHeight="1" x14ac:dyDescent="0.25">
      <c r="B22" s="15" t="s">
        <v>32</v>
      </c>
      <c r="C22" s="6"/>
      <c r="D22" s="6"/>
      <c r="E22" s="18"/>
      <c r="F22" s="6"/>
      <c r="G22" s="6"/>
      <c r="H22" s="6"/>
      <c r="I22" s="18"/>
      <c r="J22" s="7">
        <f t="shared" si="0"/>
        <v>0</v>
      </c>
    </row>
    <row r="23" spans="2:10" ht="18" customHeight="1" x14ac:dyDescent="0.25">
      <c r="B23" s="15" t="s">
        <v>33</v>
      </c>
      <c r="C23" s="6"/>
      <c r="D23" s="6"/>
      <c r="E23" s="18"/>
      <c r="F23" s="6"/>
      <c r="G23" s="6"/>
      <c r="H23" s="6"/>
      <c r="I23" s="18"/>
      <c r="J23" s="7">
        <f t="shared" si="0"/>
        <v>0</v>
      </c>
    </row>
    <row r="24" spans="2:10" ht="18" customHeight="1" x14ac:dyDescent="0.25">
      <c r="B24" s="15" t="s">
        <v>34</v>
      </c>
      <c r="C24" s="6"/>
      <c r="D24" s="6"/>
      <c r="E24" s="18"/>
      <c r="F24" s="6"/>
      <c r="G24" s="6"/>
      <c r="H24" s="6"/>
      <c r="I24" s="18"/>
      <c r="J24" s="7">
        <f t="shared" si="0"/>
        <v>0</v>
      </c>
    </row>
    <row r="25" spans="2:10" ht="18" customHeight="1" x14ac:dyDescent="0.25">
      <c r="B25" s="15" t="s">
        <v>35</v>
      </c>
      <c r="C25" s="6"/>
      <c r="D25" s="6"/>
      <c r="E25" s="18"/>
      <c r="F25" s="6"/>
      <c r="G25" s="6"/>
      <c r="H25" s="6"/>
      <c r="I25" s="18"/>
      <c r="J25" s="7">
        <f t="shared" si="0"/>
        <v>0</v>
      </c>
    </row>
    <row r="26" spans="2:10" ht="18" customHeight="1" x14ac:dyDescent="0.25">
      <c r="B26" s="15" t="s">
        <v>36</v>
      </c>
      <c r="C26" s="6"/>
      <c r="D26" s="6"/>
      <c r="E26" s="18"/>
      <c r="F26" s="6"/>
      <c r="G26" s="6"/>
      <c r="H26" s="6"/>
      <c r="I26" s="18"/>
      <c r="J26" s="7">
        <f t="shared" si="0"/>
        <v>0</v>
      </c>
    </row>
    <row r="27" spans="2:10" ht="18" customHeight="1" x14ac:dyDescent="0.25">
      <c r="B27" s="15" t="s">
        <v>37</v>
      </c>
      <c r="C27" s="6"/>
      <c r="D27" s="6"/>
      <c r="E27" s="18"/>
      <c r="F27" s="6"/>
      <c r="G27" s="6"/>
      <c r="H27" s="6"/>
      <c r="I27" s="18"/>
      <c r="J27" s="7">
        <f t="shared" si="0"/>
        <v>0</v>
      </c>
    </row>
    <row r="28" spans="2:10" ht="18" customHeight="1" x14ac:dyDescent="0.25">
      <c r="B28" s="15" t="s">
        <v>38</v>
      </c>
      <c r="C28" s="6">
        <v>856.2</v>
      </c>
      <c r="D28" s="6"/>
      <c r="E28" s="18"/>
      <c r="F28" s="6"/>
      <c r="G28" s="6"/>
      <c r="H28" s="6"/>
      <c r="I28" s="18"/>
      <c r="J28" s="7">
        <f t="shared" si="0"/>
        <v>856.2</v>
      </c>
    </row>
    <row r="29" spans="2:10" ht="18" customHeight="1" x14ac:dyDescent="0.25">
      <c r="B29" s="15" t="s">
        <v>39</v>
      </c>
      <c r="C29" s="6"/>
      <c r="D29" s="6"/>
      <c r="E29" s="18"/>
      <c r="F29" s="6"/>
      <c r="G29" s="6"/>
      <c r="H29" s="6"/>
      <c r="I29" s="18"/>
      <c r="J29" s="7">
        <f t="shared" si="0"/>
        <v>0</v>
      </c>
    </row>
    <row r="30" spans="2:10" ht="18" customHeight="1" x14ac:dyDescent="0.25">
      <c r="B30" s="15" t="s">
        <v>40</v>
      </c>
      <c r="C30" s="6"/>
      <c r="D30" s="6"/>
      <c r="E30" s="18"/>
      <c r="F30" s="6"/>
      <c r="G30" s="6"/>
      <c r="H30" s="6">
        <v>2126.66</v>
      </c>
      <c r="I30" s="18"/>
      <c r="J30" s="7">
        <f t="shared" si="0"/>
        <v>2126.66</v>
      </c>
    </row>
    <row r="31" spans="2:10" ht="18" customHeight="1" x14ac:dyDescent="0.25">
      <c r="B31" s="15" t="s">
        <v>41</v>
      </c>
      <c r="C31" s="6">
        <v>330.04</v>
      </c>
      <c r="D31" s="6"/>
      <c r="E31" s="18"/>
      <c r="F31" s="6"/>
      <c r="G31" s="6"/>
      <c r="H31" s="6"/>
      <c r="I31" s="18"/>
      <c r="J31" s="7">
        <f t="shared" si="0"/>
        <v>330.04</v>
      </c>
    </row>
    <row r="32" spans="2:10" ht="18" customHeight="1" x14ac:dyDescent="0.25">
      <c r="B32" s="15" t="s">
        <v>42</v>
      </c>
      <c r="C32" s="6"/>
      <c r="D32" s="6"/>
      <c r="E32" s="18"/>
      <c r="F32" s="6"/>
      <c r="G32" s="6"/>
      <c r="H32" s="6">
        <v>90</v>
      </c>
      <c r="I32" s="18"/>
      <c r="J32" s="7">
        <f t="shared" si="0"/>
        <v>90</v>
      </c>
    </row>
    <row r="33" spans="2:11" ht="18.75" customHeight="1" x14ac:dyDescent="0.25">
      <c r="B33" s="15" t="s">
        <v>43</v>
      </c>
      <c r="C33" s="6"/>
      <c r="D33" s="6"/>
      <c r="E33" s="18"/>
      <c r="F33" s="6">
        <v>726.11</v>
      </c>
      <c r="G33" s="6"/>
      <c r="H33" s="6"/>
      <c r="I33" s="18"/>
      <c r="J33" s="7">
        <f t="shared" si="0"/>
        <v>726.11</v>
      </c>
    </row>
    <row r="34" spans="2:11" ht="18" customHeight="1" x14ac:dyDescent="0.25">
      <c r="B34" s="15" t="s">
        <v>44</v>
      </c>
      <c r="C34" s="6"/>
      <c r="D34" s="6"/>
      <c r="E34" s="18"/>
      <c r="F34" s="6"/>
      <c r="G34" s="6"/>
      <c r="H34" s="6"/>
      <c r="I34" s="18"/>
      <c r="J34" s="7">
        <f t="shared" si="0"/>
        <v>0</v>
      </c>
    </row>
    <row r="35" spans="2:11" ht="18" customHeight="1" x14ac:dyDescent="0.25">
      <c r="B35" s="15" t="s">
        <v>45</v>
      </c>
      <c r="C35" s="6"/>
      <c r="D35" s="6"/>
      <c r="E35" s="18"/>
      <c r="F35" s="6"/>
      <c r="G35" s="6"/>
      <c r="H35" s="6"/>
      <c r="I35" s="18"/>
      <c r="J35" s="7">
        <f t="shared" si="0"/>
        <v>0</v>
      </c>
    </row>
    <row r="36" spans="2:11" ht="18" customHeight="1" x14ac:dyDescent="0.25">
      <c r="B36" s="15" t="s">
        <v>46</v>
      </c>
      <c r="C36" s="6"/>
      <c r="D36" s="6"/>
      <c r="E36" s="18"/>
      <c r="F36" s="6"/>
      <c r="G36" s="6"/>
      <c r="H36" s="6"/>
      <c r="I36" s="18"/>
      <c r="J36" s="7">
        <f t="shared" si="0"/>
        <v>0</v>
      </c>
    </row>
    <row r="37" spans="2:11" ht="18" customHeight="1" x14ac:dyDescent="0.25">
      <c r="B37" s="19" t="s">
        <v>47</v>
      </c>
      <c r="C37" s="8"/>
      <c r="D37" s="8"/>
      <c r="E37" s="18"/>
      <c r="F37" s="8"/>
      <c r="G37" s="8"/>
      <c r="H37" s="8"/>
      <c r="I37" s="18"/>
      <c r="J37" s="7">
        <f t="shared" si="0"/>
        <v>0</v>
      </c>
    </row>
    <row r="38" spans="2:11" ht="18" customHeight="1" x14ac:dyDescent="0.25">
      <c r="B38" s="19" t="s">
        <v>48</v>
      </c>
      <c r="C38" s="8"/>
      <c r="D38" s="8"/>
      <c r="E38" s="18"/>
      <c r="F38" s="8"/>
      <c r="G38" s="8"/>
      <c r="H38" s="8"/>
      <c r="I38" s="18"/>
      <c r="J38" s="7">
        <f t="shared" si="0"/>
        <v>0</v>
      </c>
    </row>
    <row r="39" spans="2:11" ht="18" customHeight="1" x14ac:dyDescent="0.25">
      <c r="B39" s="15" t="s">
        <v>49</v>
      </c>
      <c r="C39" s="8">
        <v>54.85</v>
      </c>
      <c r="D39" s="8"/>
      <c r="E39" s="18"/>
      <c r="F39" s="8"/>
      <c r="G39" s="8"/>
      <c r="H39" s="8"/>
      <c r="I39" s="18"/>
      <c r="J39" s="7">
        <f t="shared" si="0"/>
        <v>54.85</v>
      </c>
    </row>
    <row r="40" spans="2:11" ht="18" customHeight="1" x14ac:dyDescent="0.25">
      <c r="B40" s="15" t="s">
        <v>50</v>
      </c>
      <c r="C40" s="8"/>
      <c r="D40" s="8"/>
      <c r="E40" s="18"/>
      <c r="F40" s="8"/>
      <c r="G40" s="8"/>
      <c r="H40" s="8">
        <v>6524.44</v>
      </c>
      <c r="I40" s="18"/>
      <c r="J40" s="7">
        <f t="shared" si="0"/>
        <v>6524.44</v>
      </c>
    </row>
    <row r="41" spans="2:11" ht="18" customHeight="1" x14ac:dyDescent="0.25">
      <c r="B41" s="15" t="s">
        <v>51</v>
      </c>
      <c r="C41" s="8">
        <v>615.89</v>
      </c>
      <c r="D41" s="8"/>
      <c r="E41" s="18"/>
      <c r="F41" s="8"/>
      <c r="G41" s="8"/>
      <c r="H41" s="8"/>
      <c r="I41" s="18"/>
      <c r="J41" s="7">
        <f t="shared" si="0"/>
        <v>615.89</v>
      </c>
    </row>
    <row r="42" spans="2:11" ht="18" customHeight="1" x14ac:dyDescent="0.25">
      <c r="B42" s="9" t="s">
        <v>52</v>
      </c>
      <c r="C42" s="10">
        <f>SUM(C16:C41)</f>
        <v>4415.46</v>
      </c>
      <c r="D42" s="10">
        <f>SUM(D16:D41)</f>
        <v>0</v>
      </c>
      <c r="E42" s="17"/>
      <c r="F42" s="10">
        <v>3048.08</v>
      </c>
      <c r="G42" s="10">
        <f>SUM(G16:G41)</f>
        <v>0</v>
      </c>
      <c r="H42" s="10">
        <f>SUM(H16:H41)</f>
        <v>8741.0999999999985</v>
      </c>
      <c r="I42" s="17"/>
      <c r="J42" s="10">
        <f>SUM(J16:J41)</f>
        <v>16204.64</v>
      </c>
    </row>
    <row r="43" spans="2:11" ht="18" customHeight="1" x14ac:dyDescent="0.25">
      <c r="K43" s="2"/>
    </row>
    <row r="44" spans="2:11" ht="18" customHeight="1" x14ac:dyDescent="0.25">
      <c r="B44" s="5" t="s">
        <v>53</v>
      </c>
      <c r="C44" s="3"/>
      <c r="D44" s="3"/>
      <c r="E44" s="3"/>
      <c r="F44" s="3"/>
    </row>
    <row r="45" spans="2:11" ht="18" customHeight="1" x14ac:dyDescent="0.25"/>
    <row r="46" spans="2:11" ht="18" customHeight="1" x14ac:dyDescent="0.25">
      <c r="B46" s="5" t="s">
        <v>54</v>
      </c>
      <c r="C46" s="3"/>
      <c r="D46" s="3"/>
      <c r="E46" s="5" t="s">
        <v>55</v>
      </c>
      <c r="F46" s="5"/>
    </row>
  </sheetData>
  <pageMargins left="0.7" right="0.45" top="0.5" bottom="0.5" header="0.3" footer="0.3"/>
  <pageSetup fitToWidth="0" fitToHeight="0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B3B2F70-78B9-4D47-85D1-72C5D3A29A84}"/>
</file>

<file path=customXml/itemProps2.xml><?xml version="1.0" encoding="utf-8"?>
<ds:datastoreItem xmlns:ds="http://schemas.openxmlformats.org/officeDocument/2006/customXml" ds:itemID="{946E5992-6E6C-4CE8-B572-0AF46F6D35E7}"/>
</file>

<file path=customXml/itemProps3.xml><?xml version="1.0" encoding="utf-8"?>
<ds:datastoreItem xmlns:ds="http://schemas.openxmlformats.org/officeDocument/2006/customXml" ds:itemID="{A37E30E6-B498-48A7-BF83-C2FD1EB632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dcterms:created xsi:type="dcterms:W3CDTF">2017-10-10T17:10:02Z</dcterms:created>
  <dcterms:modified xsi:type="dcterms:W3CDTF">2017-10-12T13:07:39Z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30300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