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19440" windowHeight="1224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29" i="1" l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/>
  <c r="D42" i="1"/>
  <c r="H42" i="1"/>
  <c r="G42" i="1"/>
  <c r="F42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<sst xmlns="http://schemas.openxmlformats.org/spreadsheetml/2006/main" count="55" uniqueCount="55">
  <si>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</si>
  <si>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</si>
  <si>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Population:</t>
  </si>
  <si>
    <t>Phone Number:</t>
  </si>
  <si>
    <t>Reporting Period:</t>
  </si>
  <si>
    <t>Type of Tax</t>
  </si>
  <si>
    <t>E-mail:</t>
  </si>
  <si>
    <t>Annual Tax Revenue Report</t>
  </si>
  <si>
    <r>
      <rPr>
        <b/>
        <u/>
        <sz val="11"/>
        <color indexed="8"/>
        <rFont val="Calibri"/>
        <family val="2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</si>
  <si>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indexed="8"/>
        <rFont val="Calibri"/>
        <family val="2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</si>
  <si>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</si>
  <si>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</si>
  <si>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</si>
  <si>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</si>
  <si>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</si>
  <si>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</si>
  <si>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</si>
  <si>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</si>
  <si>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</si>
  <si>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</si>
  <si>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</si>
  <si>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</si>
  <si>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</si>
  <si>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</si>
  <si>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</si>
  <si>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</si>
  <si>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</si>
  <si>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</si>
  <si>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</si>
  <si>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</si>
  <si>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</si>
  <si>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</si>
  <si>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indexed="8"/>
        <rFont val="Calibri"/>
        <family val="2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</si>
  <si>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</si>
  <si>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</si>
  <si>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</si>
  <si>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</si>
  <si>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</si>
  <si>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</si>
  <si>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</si>
  <si>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</si>
  <si>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</si>
  <si>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Town of Potts Camp</t>
  </si>
  <si>
    <t>662-333-7285</t>
  </si>
  <si>
    <t>Address: 17 S. Center Street</t>
  </si>
  <si>
    <t>From: October 2016</t>
  </si>
  <si>
    <t>townofpc@bellsouth.net</t>
  </si>
  <si>
    <t>To: September 2017</t>
  </si>
  <si>
    <t>Potts Camp, MS 38659</t>
  </si>
  <si>
    <t>Gasoline Tax</t>
  </si>
  <si>
    <t>TVA Payment in Lieu of Taxes</t>
  </si>
  <si>
    <t>Kathrine Brock</t>
  </si>
  <si>
    <t>Town Clerk</t>
  </si>
  <si>
    <t>Signature: /s/ Kathrine Brock</t>
  </si>
  <si>
    <t>Date: 12/20/2017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</si>
</sst>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4" xfId="0" applyNumberFormat="1" applyBorder="1"/>
    <xf numFmtId="0" fontId="1" fillId="0" borderId="5" xfId="0" applyFont="1" applyBorder="1"/>
    <xf numFmtId="7" fontId="0" fillId="0" borderId="5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6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5" xfId="0" applyNumberFormat="1" applyFill="1" applyBorder="1"/>
    <xf numFmtId="0" fontId="5" fillId="0" borderId="3" xfId="0" applyFont="1" applyFill="1" applyBorder="1"/>
    <xf numFmtId="0" fontId="1" fillId="0" borderId="4" xfId="0" applyFont="1" applyFill="1" applyBorder="1"/>
    <xf numFmtId="17" fontId="3" fillId="0" borderId="1" xfId="0" applyNumberFormat="1" applyFont="1" applyBorder="1"/>
    <xf numFmtId="0" fontId="6" fillId="0" borderId="2" xfId="1" applyBorder="1" applyAlignment="1" applyProtection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wnofpc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G5" sqref="G5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42</v>
      </c>
      <c r="C9" s="1"/>
      <c r="D9" s="1"/>
      <c r="E9" s="1"/>
      <c r="F9" s="1"/>
      <c r="G9" s="4" t="s">
        <v>3</v>
      </c>
      <c r="H9" s="1" t="s">
        <v>43</v>
      </c>
      <c r="I9" s="2"/>
      <c r="J9" s="2"/>
    </row>
    <row r="10" spans="2:10" ht="18" customHeight="1" x14ac:dyDescent="0.25">
      <c r="B10" s="4" t="s">
        <v>44</v>
      </c>
      <c r="C10" s="1" t="s">
        <v>48</v>
      </c>
      <c r="D10" s="1"/>
      <c r="E10" s="1"/>
      <c r="F10" s="1"/>
      <c r="G10" s="4" t="s">
        <v>6</v>
      </c>
      <c r="H10" s="20" t="s">
        <v>46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>
        <v>523</v>
      </c>
      <c r="I11" s="2"/>
      <c r="J11" s="2"/>
    </row>
    <row r="12" spans="2:10" ht="18" customHeight="1" x14ac:dyDescent="0.25">
      <c r="B12" s="4" t="s">
        <v>4</v>
      </c>
      <c r="C12" s="4" t="s">
        <v>45</v>
      </c>
      <c r="D12" s="4"/>
      <c r="E12" s="4"/>
      <c r="F12" s="4" t="s">
        <v>47</v>
      </c>
      <c r="G12" s="19"/>
      <c r="H12" s="12"/>
      <c r="I12" s="2"/>
    </row>
    <row r="14" spans="2:10" ht="18" customHeight="1" x14ac:dyDescent="0.3">
      <c r="B14" s="10"/>
      <c r="C14" s="21" t="s">
        <v>39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5</v>
      </c>
      <c r="C15" s="11" t="s">
        <v>32</v>
      </c>
      <c r="D15" s="11" t="s">
        <v>35</v>
      </c>
      <c r="E15" s="11" t="s">
        <v>34</v>
      </c>
      <c r="F15" s="11" t="s">
        <v>40</v>
      </c>
      <c r="G15" s="11" t="s">
        <v>41</v>
      </c>
      <c r="H15" s="11" t="s">
        <v>36</v>
      </c>
      <c r="I15" s="11" t="s">
        <v>33</v>
      </c>
      <c r="J15" s="11" t="s">
        <v>16</v>
      </c>
    </row>
    <row r="16" spans="2:10" ht="18" customHeight="1" x14ac:dyDescent="0.25">
      <c r="B16" s="14" t="s">
        <v>10</v>
      </c>
      <c r="C16" s="5"/>
      <c r="D16" s="5"/>
      <c r="E16" s="17"/>
      <c r="F16" s="5">
        <v>110227.81</v>
      </c>
      <c r="G16" s="5"/>
      <c r="H16" s="5"/>
      <c r="I16" s="17"/>
      <c r="J16" s="6">
        <f>C16+D16+F16+G16+H16</f>
        <v>110227.81</v>
      </c>
    </row>
    <row r="17" spans="2:10" ht="18" customHeight="1" x14ac:dyDescent="0.25">
      <c r="B17" s="18" t="s">
        <v>29</v>
      </c>
      <c r="C17" s="5">
        <v>7158.65</v>
      </c>
      <c r="D17" s="5"/>
      <c r="E17" s="17"/>
      <c r="F17" s="5"/>
      <c r="G17" s="5"/>
      <c r="H17" s="5"/>
      <c r="I17" s="17"/>
      <c r="J17" s="6">
        <f t="shared" ref="J17:J41" si="0">C17+D17+F17+G17+H17</f>
        <v>7158.65</v>
      </c>
    </row>
    <row r="18" spans="2:10" ht="18" customHeight="1" x14ac:dyDescent="0.25">
      <c r="B18" s="14" t="s">
        <v>11</v>
      </c>
      <c r="C18" s="5"/>
      <c r="D18" s="5">
        <v>91802.98</v>
      </c>
      <c r="E18" s="17"/>
      <c r="F18" s="5"/>
      <c r="G18" s="5"/>
      <c r="H18" s="5"/>
      <c r="I18" s="17"/>
      <c r="J18" s="6">
        <f t="shared" si="0"/>
        <v>91802.98</v>
      </c>
    </row>
    <row r="19" spans="2:10" ht="18" customHeight="1" x14ac:dyDescent="0.25">
      <c r="B19" s="14" t="s">
        <v>12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28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13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25</v>
      </c>
      <c r="C22" s="5">
        <v>900</v>
      </c>
      <c r="D22" s="5"/>
      <c r="E22" s="17"/>
      <c r="F22" s="5"/>
      <c r="G22" s="5"/>
      <c r="H22" s="5"/>
      <c r="I22" s="17"/>
      <c r="J22" s="6">
        <f t="shared" si="0"/>
        <v>900</v>
      </c>
    </row>
    <row r="23" spans="2:10" ht="18" customHeight="1" x14ac:dyDescent="0.25">
      <c r="B23" s="14" t="s">
        <v>27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26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50</v>
      </c>
      <c r="C25" s="5">
        <v>5830.06</v>
      </c>
      <c r="D25" s="5"/>
      <c r="E25" s="17"/>
      <c r="F25" s="5"/>
      <c r="G25" s="5"/>
      <c r="H25" s="5"/>
      <c r="I25" s="17"/>
      <c r="J25" s="6">
        <f t="shared" si="0"/>
        <v>5830.06</v>
      </c>
    </row>
    <row r="26" spans="2:10" ht="18" customHeight="1" x14ac:dyDescent="0.25">
      <c r="B26" s="14" t="s">
        <v>20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23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24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38</v>
      </c>
      <c r="C29" s="5"/>
      <c r="D29" s="5"/>
      <c r="E29" s="17"/>
      <c r="F29" s="5"/>
      <c r="G29" s="5"/>
      <c r="H29" s="5"/>
      <c r="I29" s="17"/>
      <c r="J29" s="6">
        <f>C29+D29+F29+G29+H29</f>
        <v>0</v>
      </c>
    </row>
    <row r="30" spans="2:10" ht="18" customHeight="1" x14ac:dyDescent="0.25">
      <c r="B30" s="14" t="s">
        <v>19</v>
      </c>
      <c r="C30" s="5"/>
      <c r="D30" s="5"/>
      <c r="E30" s="17"/>
      <c r="F30" s="5"/>
      <c r="G30" s="5">
        <v>667.28</v>
      </c>
      <c r="H30" s="5"/>
      <c r="I30" s="17"/>
      <c r="J30" s="6">
        <f t="shared" si="0"/>
        <v>667.28</v>
      </c>
    </row>
    <row r="31" spans="2:10" ht="18" customHeight="1" x14ac:dyDescent="0.25">
      <c r="B31" s="14" t="s">
        <v>30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22</v>
      </c>
      <c r="C32" s="5"/>
      <c r="D32" s="5"/>
      <c r="E32" s="17"/>
      <c r="F32" s="5"/>
      <c r="G32" s="5">
        <v>463</v>
      </c>
      <c r="H32" s="5"/>
      <c r="I32" s="17"/>
      <c r="J32" s="6">
        <f t="shared" si="0"/>
        <v>463</v>
      </c>
    </row>
    <row r="33" spans="2:11" ht="18" customHeight="1" x14ac:dyDescent="0.25">
      <c r="B33" s="14" t="s">
        <v>37</v>
      </c>
      <c r="C33" s="5"/>
      <c r="D33" s="5"/>
      <c r="E33" s="17"/>
      <c r="F33" s="5">
        <v>476.13</v>
      </c>
      <c r="G33" s="5"/>
      <c r="H33" s="5"/>
      <c r="I33" s="17"/>
      <c r="J33" s="6">
        <f t="shared" si="0"/>
        <v>476.13</v>
      </c>
    </row>
    <row r="34" spans="2:11" ht="18" customHeight="1" x14ac:dyDescent="0.25">
      <c r="B34" s="14" t="s">
        <v>21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31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17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18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49</v>
      </c>
      <c r="C38" s="7">
        <v>1601.71</v>
      </c>
      <c r="D38" s="7"/>
      <c r="E38" s="17"/>
      <c r="F38" s="7"/>
      <c r="G38" s="7"/>
      <c r="H38" s="7"/>
      <c r="I38" s="17"/>
      <c r="J38" s="6">
        <f t="shared" si="0"/>
        <v>1601.71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14</v>
      </c>
      <c r="C42" s="9">
        <f>SUM(C16:C41)</f>
        <v>15490.419999999998</v>
      </c>
      <c r="D42" s="9">
        <f>SUM(D16:D41)</f>
        <v>91802.98</v>
      </c>
      <c r="E42" s="16"/>
      <c r="F42" s="9">
        <f>SUM(F16:F41)</f>
        <v>110703.94</v>
      </c>
      <c r="G42" s="9">
        <f>SUM(G16:G41)</f>
        <v>1130.28</v>
      </c>
      <c r="H42" s="9">
        <f>SUM(H16:H41)</f>
        <v>0</v>
      </c>
      <c r="I42" s="16"/>
      <c r="J42" s="9">
        <f>SUM(J16:J41)</f>
        <v>219127.62</v>
      </c>
    </row>
    <row r="43" spans="2:11" ht="18" customHeight="1" x14ac:dyDescent="0.25">
      <c r="K43" s="2"/>
    </row>
    <row r="44" spans="2:11" ht="18" customHeight="1" x14ac:dyDescent="0.25">
      <c r="B44" s="4" t="s">
        <v>15</v>
      </c>
      <c r="C44" s="1" t="s">
        <v>51</v>
      </c>
      <c r="D44" s="1" t="s">
        <v>52</v>
      </c>
      <c r="E44" s="1"/>
      <c r="F44" s="1"/>
    </row>
    <row r="45" spans="2:11" ht="18" customHeight="1" x14ac:dyDescent="0.25"/>
    <row r="46" spans="2:11" ht="18" customHeight="1" x14ac:dyDescent="0.25">
      <c r="B46" s="4" t="s">
        <v>53</v>
      </c>
      <c r="C46" s="1"/>
      <c r="D46" s="1"/>
      <c r="E46" s="4" t="s">
        <v>54</v>
      </c>
      <c r="F46" s="4"/>
    </row>
  </sheetData>
  <mergeCells count="4">
    <mergeCell ref="C14:H14"/>
    <mergeCell ref="B2:J2"/>
    <mergeCell ref="B3:J3"/>
    <mergeCell ref="B4:J4"/>
  </mergeCells>
  <phoneticPr fontId="7" type="noConversion"/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85ABFE7-37C3-4830-8ABB-B59BF36E8F5A}"/>
</file>

<file path=customXml/itemProps2.xml><?xml version="1.0" encoding="utf-8"?>
<ds:datastoreItem xmlns:ds="http://schemas.openxmlformats.org/officeDocument/2006/customXml" ds:itemID="{27AADDBF-A546-48CC-B08E-BD839AD75040}"/>
</file>

<file path=customXml/itemProps3.xml><?xml version="1.0" encoding="utf-8"?>
<ds:datastoreItem xmlns:ds="http://schemas.openxmlformats.org/officeDocument/2006/customXml" ds:itemID="{2566FAC6-3C6E-4867-BDA4-736D89D71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