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21450" windowHeight="8730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<sst xmlns="http://schemas.openxmlformats.org/spreadsheetml/2006/main" count="54" uniqueCount="54">
  <si>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</si>
  <si>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</si>
  <si>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</si>
  <si>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</si>
  <si>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</si>
  <si>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</si>
  <si>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</si>
  <si>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</si>
  <si>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</si>
  <si>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</si>
  <si>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</si>
  <si>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</si>
  <si>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</si>
  <si>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</si>
  <si>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</si>
  <si>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</si>
  <si>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</si>
  <si>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</si>
  <si>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</si>
  <si>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</si>
  <si>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</si>
  <si>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</si>
  <si>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</si>
  <si>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</si>
  <si>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</si>
  <si>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</si>
  <si>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</si>
  <si>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</si>
  <si>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</si>
  <si>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</si>
  <si>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</si>
  <si>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</si>
  <si>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</si>
  <si>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</si>
  <si>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</si>
  <si>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</si>
  <si>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</si>
  <si>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</si>
  <si>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</si>
  <si>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</si>
  <si>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</si>
  <si>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</si>
  <si>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</si>
  <si>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</si>
  <si>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>Fiscal Year Ending J</t>
    </r>
    <r>
      <rPr>
        <b/>
        <u/>
        <sz val="11"/>
        <color theme="1"/>
        <rFont val="Calibri"/>
        <family val="2"/>
        <scheme val="minor"/>
      </rPr>
      <t>une 30, 2017</t>
    </r>
  </si>
  <si>
    <t>Petal School District</t>
  </si>
  <si>
    <t>Dr. Matthew Dillon</t>
  </si>
  <si>
    <t>PO Box 523</t>
  </si>
  <si>
    <t>Petal, MS 39465</t>
  </si>
  <si>
    <t>601-545-3002</t>
  </si>
  <si>
    <t>William.Wheat@Petalschools.com</t>
  </si>
  <si>
    <t>1190 = Land Redemption</t>
  </si>
  <si>
    <t>3290 = MCOPS Grant &amp; Univ Of Ms Subatical Program</t>
  </si>
  <si>
    <t>3292=Master 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</si>
</sst>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 applyAlignment="1" applyProtection="1"/>
    <xf numFmtId="0" fontId="2" fillId="0" borderId="1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illiam.Wheat@Petalschool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6" sqref="B6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9" t="s">
        <v>37</v>
      </c>
      <c r="B1" s="50"/>
      <c r="C1" s="50"/>
      <c r="D1" s="50"/>
      <c r="E1" s="50"/>
      <c r="F1" s="50"/>
      <c r="G1" s="50"/>
      <c r="H1" s="51"/>
    </row>
    <row r="2" spans="1:8" x14ac:dyDescent="0.25">
      <c r="A2" s="53" t="s">
        <v>44</v>
      </c>
      <c r="B2" s="54"/>
      <c r="C2" s="54"/>
      <c r="D2" s="54"/>
      <c r="E2" s="54"/>
      <c r="F2" s="54"/>
      <c r="G2" s="54"/>
      <c r="H2" s="55"/>
    </row>
    <row r="3" spans="1:8" x14ac:dyDescent="0.25">
      <c r="A3" s="24"/>
      <c r="B3" s="25"/>
      <c r="C3" s="25"/>
      <c r="D3" s="25"/>
      <c r="E3" s="25"/>
      <c r="F3" s="26"/>
      <c r="G3" s="26"/>
      <c r="H3" s="27"/>
    </row>
    <row r="4" spans="1:8" x14ac:dyDescent="0.25">
      <c r="A4" s="28" t="s">
        <v>0</v>
      </c>
      <c r="B4" s="52" t="s">
        <v>45</v>
      </c>
      <c r="C4" s="52"/>
      <c r="D4" s="29"/>
      <c r="E4" s="30" t="s">
        <v>1</v>
      </c>
      <c r="F4" s="31">
        <v>1821</v>
      </c>
      <c r="G4" s="26"/>
      <c r="H4" s="27"/>
    </row>
    <row r="5" spans="1:8" x14ac:dyDescent="0.25">
      <c r="A5" s="28" t="s">
        <v>2</v>
      </c>
      <c r="B5" s="32" t="s">
        <v>46</v>
      </c>
      <c r="C5" s="33"/>
      <c r="D5" s="34"/>
      <c r="E5" s="30" t="s">
        <v>11</v>
      </c>
      <c r="F5" s="35" t="s">
        <v>49</v>
      </c>
      <c r="G5" s="26"/>
      <c r="H5" s="27"/>
    </row>
    <row r="6" spans="1:8" x14ac:dyDescent="0.25">
      <c r="A6" s="28" t="s">
        <v>10</v>
      </c>
      <c r="B6" s="32" t="s">
        <v>47</v>
      </c>
      <c r="C6" s="33"/>
      <c r="D6" s="34"/>
      <c r="E6" s="36" t="s">
        <v>41</v>
      </c>
      <c r="F6" s="46" t="s">
        <v>50</v>
      </c>
      <c r="G6" s="37"/>
      <c r="H6" s="27"/>
    </row>
    <row r="7" spans="1:8" x14ac:dyDescent="0.25">
      <c r="A7" s="38"/>
      <c r="B7" s="32" t="s">
        <v>48</v>
      </c>
      <c r="C7" s="33"/>
      <c r="D7" s="34"/>
      <c r="E7" s="34"/>
      <c r="F7" s="39"/>
      <c r="G7" s="26"/>
      <c r="H7" s="27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6" t="s">
        <v>8</v>
      </c>
      <c r="C9" s="56"/>
      <c r="D9" s="56"/>
      <c r="E9" s="56"/>
      <c r="F9" s="56"/>
      <c r="G9" s="56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43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 x14ac:dyDescent="0.25">
      <c r="A11" s="40" t="s">
        <v>7</v>
      </c>
      <c r="B11" s="41"/>
      <c r="C11" s="41"/>
      <c r="D11" s="41"/>
      <c r="E11" s="41">
        <v>10548357.550000001</v>
      </c>
      <c r="F11" s="41"/>
      <c r="G11" s="41"/>
      <c r="H11" s="41">
        <f>SUM(B11:G11)</f>
        <v>10548357.550000001</v>
      </c>
    </row>
    <row r="12" spans="1:8" ht="15.6" customHeight="1" x14ac:dyDescent="0.25">
      <c r="A12" s="40" t="s">
        <v>4</v>
      </c>
      <c r="B12" s="41"/>
      <c r="C12" s="41"/>
      <c r="D12" s="41"/>
      <c r="E12" s="41">
        <v>14366.3</v>
      </c>
      <c r="F12" s="41"/>
      <c r="G12" s="41"/>
      <c r="H12" s="41">
        <f t="shared" ref="H12:H37" si="0">SUM(B12:G12)</f>
        <v>14366.3</v>
      </c>
    </row>
    <row r="13" spans="1:8" ht="15.6" customHeight="1" x14ac:dyDescent="0.25">
      <c r="A13" s="40" t="s">
        <v>5</v>
      </c>
      <c r="B13" s="41"/>
      <c r="C13" s="41"/>
      <c r="D13" s="41"/>
      <c r="E13" s="41">
        <v>279080.57</v>
      </c>
      <c r="F13" s="41"/>
      <c r="G13" s="41"/>
      <c r="H13" s="41">
        <f t="shared" si="0"/>
        <v>279080.57</v>
      </c>
    </row>
    <row r="14" spans="1:8" ht="15.6" customHeight="1" x14ac:dyDescent="0.25">
      <c r="A14" s="40" t="s">
        <v>6</v>
      </c>
      <c r="B14" s="41"/>
      <c r="C14" s="41"/>
      <c r="D14" s="41"/>
      <c r="E14" s="41"/>
      <c r="F14" s="41"/>
      <c r="G14" s="41"/>
      <c r="H14" s="41">
        <f t="shared" si="0"/>
        <v>0</v>
      </c>
    </row>
    <row r="15" spans="1:8" ht="15.6" customHeight="1" x14ac:dyDescent="0.25">
      <c r="A15" s="40" t="s">
        <v>16</v>
      </c>
      <c r="B15" s="41"/>
      <c r="C15" s="41">
        <v>236233.08</v>
      </c>
      <c r="D15" s="41"/>
      <c r="E15" s="41"/>
      <c r="F15" s="41"/>
      <c r="G15" s="41"/>
      <c r="H15" s="41">
        <f t="shared" si="0"/>
        <v>236233.08</v>
      </c>
    </row>
    <row r="16" spans="1:8" ht="15.6" customHeight="1" x14ac:dyDescent="0.25">
      <c r="A16" s="40" t="s">
        <v>18</v>
      </c>
      <c r="B16" s="41"/>
      <c r="C16" s="41"/>
      <c r="D16" s="41"/>
      <c r="E16" s="41"/>
      <c r="F16" s="41"/>
      <c r="G16" s="41"/>
      <c r="H16" s="41">
        <f t="shared" si="0"/>
        <v>0</v>
      </c>
    </row>
    <row r="17" spans="1:8" ht="15.6" customHeight="1" x14ac:dyDescent="0.25">
      <c r="A17" s="40" t="s">
        <v>19</v>
      </c>
      <c r="B17" s="41"/>
      <c r="C17" s="41"/>
      <c r="D17" s="41"/>
      <c r="E17" s="41"/>
      <c r="F17" s="41"/>
      <c r="G17" s="41"/>
      <c r="H17" s="41">
        <f t="shared" si="0"/>
        <v>0</v>
      </c>
    </row>
    <row r="18" spans="1:8" ht="15.6" customHeight="1" x14ac:dyDescent="0.25">
      <c r="A18" s="40" t="s">
        <v>20</v>
      </c>
      <c r="B18" s="41">
        <v>9600</v>
      </c>
      <c r="C18" s="41"/>
      <c r="D18" s="41"/>
      <c r="E18" s="41"/>
      <c r="F18" s="41"/>
      <c r="G18" s="41"/>
      <c r="H18" s="41">
        <f t="shared" si="0"/>
        <v>9600</v>
      </c>
    </row>
    <row r="19" spans="1:8" ht="15.6" customHeight="1" x14ac:dyDescent="0.25">
      <c r="A19" s="40" t="s">
        <v>21</v>
      </c>
      <c r="B19" s="41">
        <v>19342491.940000001</v>
      </c>
      <c r="C19" s="41"/>
      <c r="D19" s="41"/>
      <c r="E19" s="41"/>
      <c r="F19" s="41"/>
      <c r="G19" s="41"/>
      <c r="H19" s="41">
        <f t="shared" si="0"/>
        <v>19342491.940000001</v>
      </c>
    </row>
    <row r="20" spans="1:8" ht="15.6" customHeight="1" x14ac:dyDescent="0.25">
      <c r="A20" s="40" t="s">
        <v>22</v>
      </c>
      <c r="B20" s="41"/>
      <c r="C20" s="41"/>
      <c r="D20" s="41"/>
      <c r="E20" s="41"/>
      <c r="F20" s="41"/>
      <c r="G20" s="41"/>
      <c r="H20" s="41">
        <f t="shared" si="0"/>
        <v>0</v>
      </c>
    </row>
    <row r="21" spans="1:8" ht="15.6" customHeight="1" x14ac:dyDescent="0.25">
      <c r="A21" s="40" t="s">
        <v>33</v>
      </c>
      <c r="B21" s="41"/>
      <c r="C21" s="41"/>
      <c r="D21" s="41"/>
      <c r="E21" s="41"/>
      <c r="F21" s="41"/>
      <c r="G21" s="41"/>
      <c r="H21" s="41">
        <f t="shared" si="0"/>
        <v>0</v>
      </c>
    </row>
    <row r="22" spans="1:8" ht="15.6" customHeight="1" x14ac:dyDescent="0.25">
      <c r="A22" s="40" t="s">
        <v>23</v>
      </c>
      <c r="B22" s="41">
        <v>133481.07999999999</v>
      </c>
      <c r="C22" s="41"/>
      <c r="D22" s="41"/>
      <c r="E22" s="41"/>
      <c r="F22" s="41"/>
      <c r="G22" s="41"/>
      <c r="H22" s="41">
        <f t="shared" si="0"/>
        <v>133481.07999999999</v>
      </c>
    </row>
    <row r="23" spans="1:8" ht="15.6" customHeight="1" x14ac:dyDescent="0.25">
      <c r="A23" s="40" t="s">
        <v>24</v>
      </c>
      <c r="B23" s="41"/>
      <c r="C23" s="41"/>
      <c r="D23" s="41"/>
      <c r="E23" s="41"/>
      <c r="F23" s="41"/>
      <c r="G23" s="41"/>
      <c r="H23" s="41">
        <f t="shared" si="0"/>
        <v>0</v>
      </c>
    </row>
    <row r="24" spans="1:8" ht="15.6" customHeight="1" x14ac:dyDescent="0.25">
      <c r="A24" s="40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 x14ac:dyDescent="0.25">
      <c r="A25" s="40" t="s">
        <v>26</v>
      </c>
      <c r="B25" s="41">
        <v>401070.04</v>
      </c>
      <c r="C25" s="41"/>
      <c r="D25" s="41"/>
      <c r="E25" s="41"/>
      <c r="F25" s="41"/>
      <c r="G25" s="41"/>
      <c r="H25" s="41">
        <f t="shared" si="0"/>
        <v>401070.04</v>
      </c>
    </row>
    <row r="26" spans="1:8" ht="15.6" customHeight="1" x14ac:dyDescent="0.25">
      <c r="A26" s="40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 x14ac:dyDescent="0.25">
      <c r="A27" s="40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 x14ac:dyDescent="0.25">
      <c r="A28" s="40" t="s">
        <v>29</v>
      </c>
      <c r="B28" s="41">
        <v>23512.3</v>
      </c>
      <c r="C28" s="41"/>
      <c r="D28" s="41"/>
      <c r="E28" s="41"/>
      <c r="F28" s="41"/>
      <c r="G28" s="41"/>
      <c r="H28" s="41">
        <f t="shared" si="0"/>
        <v>23512.3</v>
      </c>
    </row>
    <row r="29" spans="1:8" ht="15.6" customHeight="1" x14ac:dyDescent="0.25">
      <c r="A29" s="40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 x14ac:dyDescent="0.25">
      <c r="A30" s="40" t="s">
        <v>31</v>
      </c>
      <c r="B30" s="41">
        <v>9004.25</v>
      </c>
      <c r="C30" s="41"/>
      <c r="D30" s="41"/>
      <c r="E30" s="41"/>
      <c r="F30" s="41"/>
      <c r="G30" s="41"/>
      <c r="H30" s="41">
        <f t="shared" si="0"/>
        <v>9004.25</v>
      </c>
    </row>
    <row r="31" spans="1:8" ht="15.6" customHeight="1" x14ac:dyDescent="0.25">
      <c r="A31" s="40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 x14ac:dyDescent="0.25">
      <c r="A32" s="40" t="s">
        <v>39</v>
      </c>
      <c r="B32" s="41">
        <v>815377.38</v>
      </c>
      <c r="C32" s="41"/>
      <c r="D32" s="41"/>
      <c r="E32" s="41"/>
      <c r="F32" s="41"/>
      <c r="G32" s="41"/>
      <c r="H32" s="41">
        <f t="shared" si="0"/>
        <v>815377.38</v>
      </c>
    </row>
    <row r="33" spans="1:8" ht="15.6" customHeight="1" x14ac:dyDescent="0.25">
      <c r="A33" s="40" t="s">
        <v>34</v>
      </c>
      <c r="B33" s="41"/>
      <c r="C33" s="41"/>
      <c r="D33" s="41"/>
      <c r="E33" s="41">
        <v>13900.37</v>
      </c>
      <c r="F33" s="41"/>
      <c r="G33" s="41"/>
      <c r="H33" s="41">
        <f t="shared" si="0"/>
        <v>13900.37</v>
      </c>
    </row>
    <row r="34" spans="1:8" ht="15.6" customHeight="1" x14ac:dyDescent="0.25">
      <c r="A34" s="40" t="s">
        <v>35</v>
      </c>
      <c r="B34" s="41"/>
      <c r="C34" s="41"/>
      <c r="D34" s="41"/>
      <c r="E34" s="41">
        <v>43361.53</v>
      </c>
      <c r="F34" s="41"/>
      <c r="G34" s="41"/>
      <c r="H34" s="41">
        <f t="shared" si="0"/>
        <v>43361.53</v>
      </c>
    </row>
    <row r="35" spans="1:8" ht="15.6" customHeight="1" x14ac:dyDescent="0.25">
      <c r="A35" s="40" t="s">
        <v>36</v>
      </c>
      <c r="B35" s="41"/>
      <c r="C35" s="41"/>
      <c r="D35" s="41"/>
      <c r="E35" s="41"/>
      <c r="F35" s="41"/>
      <c r="G35" s="41"/>
      <c r="H35" s="41">
        <f t="shared" ref="H35:H36" si="1">SUM(B35:G35)</f>
        <v>0</v>
      </c>
    </row>
    <row r="36" spans="1:8" ht="15.6" customHeight="1" x14ac:dyDescent="0.25">
      <c r="A36" s="40"/>
      <c r="B36" s="41"/>
      <c r="C36" s="41"/>
      <c r="D36" s="41"/>
      <c r="E36" s="41"/>
      <c r="F36" s="41"/>
      <c r="G36" s="41"/>
      <c r="H36" s="41">
        <f t="shared" si="1"/>
        <v>0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20734536.989999998</v>
      </c>
      <c r="C38" s="42">
        <f t="shared" ref="C38:G38" si="2">SUM(C11:C37)</f>
        <v>236233.08</v>
      </c>
      <c r="D38" s="42">
        <f t="shared" si="2"/>
        <v>0</v>
      </c>
      <c r="E38" s="42">
        <f t="shared" si="2"/>
        <v>10899066.32</v>
      </c>
      <c r="F38" s="42">
        <f t="shared" si="2"/>
        <v>0</v>
      </c>
      <c r="G38" s="42">
        <f t="shared" si="2"/>
        <v>0</v>
      </c>
      <c r="H38" s="42">
        <f>SUM(H11:H37)</f>
        <v>31869836.390000004</v>
      </c>
    </row>
    <row r="39" spans="1:8" ht="15.6" customHeight="1" x14ac:dyDescent="0.25">
      <c r="A39" s="21"/>
      <c r="B39" s="10"/>
      <c r="C39" s="10"/>
      <c r="D39" s="10"/>
      <c r="E39" s="10"/>
      <c r="F39" s="10"/>
      <c r="G39" s="22"/>
      <c r="H39" s="22"/>
    </row>
    <row r="40" spans="1:8" ht="47.25" x14ac:dyDescent="0.25">
      <c r="A40" s="23" t="s">
        <v>40</v>
      </c>
      <c r="B40" s="47" t="s">
        <v>51</v>
      </c>
      <c r="C40" s="17"/>
      <c r="D40" s="48" t="s">
        <v>52</v>
      </c>
      <c r="E40" s="48" t="s">
        <v>53</v>
      </c>
      <c r="F40" s="18"/>
      <c r="G40" s="19"/>
      <c r="H40" s="6"/>
    </row>
    <row r="41" spans="1:8" ht="15.75" x14ac:dyDescent="0.25">
      <c r="A41" s="20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B6266E20-2022-4DBF-B944-C8B0467E8AE0}"/>
</file>

<file path=customXml/itemProps2.xml><?xml version="1.0" encoding="utf-8"?>
<ds:datastoreItem xmlns:ds="http://schemas.openxmlformats.org/officeDocument/2006/customXml" ds:itemID="{C6284CD4-450C-4D93-BF5F-93754ACB8734}"/>
</file>

<file path=customXml/itemProps3.xml><?xml version="1.0" encoding="utf-8"?>
<ds:datastoreItem xmlns:ds="http://schemas.openxmlformats.org/officeDocument/2006/customXml" ds:itemID="{1BED0A25-C550-404F-9B98-1FBDA86E08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2017-08-25T13:21:43Z</cp:lastPrinted>
  <dcterms:created xsi:type="dcterms:W3CDTF">2016-09-08T21:10:52Z</dcterms:created>
  <dcterms:modified xsi:type="dcterms:W3CDTF">2017-09-21T21:44:40Z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5000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