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<sst xmlns="http://schemas.openxmlformats.org/spreadsheetml/2006/main" count="48" uniqueCount="48">
  <si>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</si>
  <si>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</si>
  <si>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</si>
  <si>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</si>
  <si>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</si>
  <si>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</si>
  <si>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</si>
  <si>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</si>
  <si>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</si>
  <si>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</si>
  <si>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</si>
  <si>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</si>
  <si>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</si>
  <si>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</si>
  <si>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</si>
  <si>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</si>
  <si>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</si>
  <si>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</si>
  <si>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</si>
  <si>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</si>
  <si>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</si>
  <si>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</si>
  <si>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</si>
  <si>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</si>
  <si>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</si>
  <si>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</si>
  <si>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</si>
  <si>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</si>
  <si>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</si>
  <si>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</si>
  <si>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</si>
  <si>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</si>
  <si>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</si>
  <si>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</si>
  <si>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</si>
  <si>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</si>
  <si>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</si>
  <si>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</si>
  <si>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</si>
  <si>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</si>
  <si>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</si>
  <si>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</si>
  <si>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Pass Christian School District</t>
  </si>
  <si>
    <t>Carla J. Evers, PhD</t>
  </si>
  <si>
    <t>6457 Kiln-DeLisle Road</t>
  </si>
  <si>
    <t>Pass Christian, MS 39571</t>
  </si>
  <si>
    <t>228-255-6200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</si>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</sst>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8" fontId="2" fillId="0" borderId="2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1" fillId="0" borderId="6" xfId="0" applyFont="1" applyBorder="1"/>
    <xf numFmtId="0" fontId="1" fillId="0" borderId="0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9" xfId="0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8" fontId="2" fillId="0" borderId="12" xfId="0" applyNumberFormat="1" applyFont="1" applyBorder="1"/>
    <xf numFmtId="8" fontId="2" fillId="0" borderId="13" xfId="0" applyNumberFormat="1" applyFont="1" applyBorder="1"/>
    <xf numFmtId="8" fontId="2" fillId="0" borderId="14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="115" zoomScaleNormal="115" workbookViewId="0">
      <selection activeCell="B6" sqref="B6:C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140625" bestFit="1" customWidth="1"/>
  </cols>
  <sheetData>
    <row r="1" spans="1:8" ht="18.75" x14ac:dyDescent="0.3">
      <c r="A1" s="29" t="s">
        <v>11</v>
      </c>
      <c r="B1" s="30"/>
      <c r="C1" s="30"/>
      <c r="D1" s="30"/>
      <c r="E1" s="30"/>
      <c r="F1" s="30"/>
      <c r="G1" s="30"/>
      <c r="H1" s="31"/>
    </row>
    <row r="2" spans="1:8" ht="18.75" x14ac:dyDescent="0.3">
      <c r="A2" s="33" t="s">
        <v>47</v>
      </c>
      <c r="B2" s="34"/>
      <c r="C2" s="34"/>
      <c r="D2" s="34"/>
      <c r="E2" s="34"/>
      <c r="F2" s="34"/>
      <c r="G2" s="34"/>
      <c r="H2" s="35"/>
    </row>
    <row r="3" spans="1:8" x14ac:dyDescent="0.25">
      <c r="A3" s="8"/>
      <c r="B3" s="9"/>
      <c r="C3" s="9"/>
      <c r="D3" s="9"/>
      <c r="E3" s="9"/>
      <c r="F3" s="10"/>
      <c r="G3" s="10"/>
      <c r="H3" s="11"/>
    </row>
    <row r="4" spans="1:8" ht="18.75" x14ac:dyDescent="0.3">
      <c r="A4" s="12" t="s">
        <v>0</v>
      </c>
      <c r="B4" s="32" t="s">
        <v>42</v>
      </c>
      <c r="C4" s="32"/>
      <c r="D4" s="7"/>
      <c r="E4" s="7"/>
      <c r="F4" s="13"/>
      <c r="G4" s="10"/>
      <c r="H4" s="11"/>
    </row>
    <row r="5" spans="1:8" ht="18.75" x14ac:dyDescent="0.3">
      <c r="A5" s="12" t="s">
        <v>1</v>
      </c>
      <c r="B5" s="32">
        <v>2423</v>
      </c>
      <c r="C5" s="32"/>
      <c r="D5" s="22"/>
      <c r="E5" s="22"/>
      <c r="F5" s="13"/>
      <c r="G5" s="10"/>
      <c r="H5" s="11"/>
    </row>
    <row r="6" spans="1:8" ht="18.75" x14ac:dyDescent="0.3">
      <c r="A6" s="12" t="s">
        <v>2</v>
      </c>
      <c r="B6" s="32" t="s">
        <v>43</v>
      </c>
      <c r="C6" s="32"/>
      <c r="D6" s="22"/>
      <c r="E6" s="22"/>
      <c r="F6" s="13"/>
      <c r="G6" s="10"/>
      <c r="H6" s="11"/>
    </row>
    <row r="7" spans="1:8" ht="18.75" x14ac:dyDescent="0.3">
      <c r="A7" s="12" t="s">
        <v>12</v>
      </c>
      <c r="B7" s="32" t="s">
        <v>44</v>
      </c>
      <c r="C7" s="32"/>
      <c r="D7" s="22"/>
      <c r="E7" s="22"/>
      <c r="F7" s="13"/>
      <c r="G7" s="10"/>
      <c r="H7" s="11"/>
    </row>
    <row r="8" spans="1:8" ht="18.75" x14ac:dyDescent="0.3">
      <c r="A8" s="12"/>
      <c r="B8" s="32" t="s">
        <v>45</v>
      </c>
      <c r="C8" s="32"/>
      <c r="D8" s="22"/>
      <c r="E8" s="22"/>
      <c r="F8" s="13"/>
      <c r="G8" s="10"/>
      <c r="H8" s="11"/>
    </row>
    <row r="9" spans="1:8" ht="18.75" x14ac:dyDescent="0.3">
      <c r="A9" s="12" t="s">
        <v>13</v>
      </c>
      <c r="B9" s="32" t="s">
        <v>46</v>
      </c>
      <c r="C9" s="32"/>
      <c r="D9" s="22"/>
      <c r="E9" s="22"/>
      <c r="F9" s="13"/>
      <c r="G9" s="10"/>
      <c r="H9" s="11"/>
    </row>
    <row r="10" spans="1:8" ht="18.75" x14ac:dyDescent="0.3">
      <c r="A10" s="12"/>
      <c r="B10" s="7"/>
      <c r="C10" s="6"/>
      <c r="D10" s="22"/>
      <c r="E10" s="22"/>
      <c r="F10" s="13"/>
      <c r="G10" s="10"/>
      <c r="H10" s="11"/>
    </row>
    <row r="11" spans="1:8" ht="18.600000000000001" customHeight="1" x14ac:dyDescent="0.3">
      <c r="A11" s="12"/>
      <c r="B11" s="36" t="s">
        <v>8</v>
      </c>
      <c r="C11" s="36"/>
      <c r="D11" s="36"/>
      <c r="E11" s="36"/>
      <c r="F11" s="36"/>
      <c r="G11" s="36"/>
      <c r="H11" s="11"/>
    </row>
    <row r="12" spans="1:8" ht="18.75" x14ac:dyDescent="0.3">
      <c r="A12" s="4" t="s">
        <v>21</v>
      </c>
      <c r="B12" s="23" t="s">
        <v>17</v>
      </c>
      <c r="C12" s="23" t="s">
        <v>19</v>
      </c>
      <c r="D12" s="23" t="s">
        <v>18</v>
      </c>
      <c r="E12" s="23" t="s">
        <v>14</v>
      </c>
      <c r="F12" s="23" t="s">
        <v>15</v>
      </c>
      <c r="G12" s="23" t="s">
        <v>16</v>
      </c>
      <c r="H12" s="4" t="s">
        <v>3</v>
      </c>
    </row>
    <row r="13" spans="1:8" ht="15.6" customHeight="1" x14ac:dyDescent="0.25">
      <c r="A13" s="24" t="s">
        <v>7</v>
      </c>
      <c r="B13" s="5"/>
      <c r="C13" s="5"/>
      <c r="D13" s="5"/>
      <c r="E13" s="5"/>
      <c r="F13" s="5">
        <v>10470986.92</v>
      </c>
      <c r="G13" s="5"/>
      <c r="H13" s="5">
        <f>SUM(B13:G13)</f>
        <v>10470986.92</v>
      </c>
    </row>
    <row r="14" spans="1:8" ht="15.6" customHeight="1" x14ac:dyDescent="0.25">
      <c r="A14" s="24" t="s">
        <v>4</v>
      </c>
      <c r="B14" s="5"/>
      <c r="C14" s="5"/>
      <c r="D14" s="5"/>
      <c r="E14" s="5"/>
      <c r="F14" s="5">
        <v>76215.63</v>
      </c>
      <c r="G14" s="5"/>
      <c r="H14" s="5">
        <f t="shared" ref="H14:H37" si="0">SUM(B14:G14)</f>
        <v>76215.63</v>
      </c>
    </row>
    <row r="15" spans="1:8" ht="15.6" customHeight="1" x14ac:dyDescent="0.25">
      <c r="A15" s="24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25">
      <c r="A16" s="24" t="s">
        <v>6</v>
      </c>
      <c r="B16" s="5"/>
      <c r="C16" s="5"/>
      <c r="D16" s="5"/>
      <c r="E16" s="5"/>
      <c r="F16" s="5"/>
      <c r="G16" s="5">
        <v>200563.64</v>
      </c>
      <c r="H16" s="5">
        <f t="shared" si="0"/>
        <v>200563.64</v>
      </c>
    </row>
    <row r="17" spans="1:8" ht="15.6" customHeight="1" x14ac:dyDescent="0.25">
      <c r="A17" s="24" t="s">
        <v>20</v>
      </c>
      <c r="B17" s="5"/>
      <c r="C17" s="5">
        <v>129338.97</v>
      </c>
      <c r="D17" s="5"/>
      <c r="E17" s="5"/>
      <c r="F17" s="5"/>
      <c r="G17" s="5"/>
      <c r="H17" s="5">
        <f t="shared" si="0"/>
        <v>129338.97</v>
      </c>
    </row>
    <row r="18" spans="1:8" ht="15.6" customHeight="1" x14ac:dyDescent="0.25">
      <c r="A18" s="24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4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4" t="s">
        <v>24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ht="15.6" customHeight="1" x14ac:dyDescent="0.25">
      <c r="A21" s="24" t="s">
        <v>25</v>
      </c>
      <c r="B21" s="5">
        <v>8605953.6799999997</v>
      </c>
      <c r="C21" s="5"/>
      <c r="D21" s="5"/>
      <c r="E21" s="5"/>
      <c r="F21" s="5"/>
      <c r="G21" s="5"/>
      <c r="H21" s="5">
        <f t="shared" si="0"/>
        <v>8605953.6799999997</v>
      </c>
    </row>
    <row r="22" spans="1:8" ht="15.6" customHeight="1" x14ac:dyDescent="0.25">
      <c r="A22" s="24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4" t="s">
        <v>38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4" t="s">
        <v>27</v>
      </c>
      <c r="B24" s="5">
        <v>77872.3</v>
      </c>
      <c r="C24" s="5"/>
      <c r="D24" s="5"/>
      <c r="E24" s="5"/>
      <c r="F24" s="5"/>
      <c r="G24" s="5"/>
      <c r="H24" s="5">
        <f t="shared" si="0"/>
        <v>77872.3</v>
      </c>
    </row>
    <row r="25" spans="1:8" ht="15.6" customHeight="1" x14ac:dyDescent="0.25">
      <c r="A25" s="24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4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4" t="s">
        <v>30</v>
      </c>
      <c r="B27" s="5">
        <v>42488.28</v>
      </c>
      <c r="C27" s="5"/>
      <c r="D27" s="5"/>
      <c r="E27" s="5"/>
      <c r="F27" s="5"/>
      <c r="G27" s="5"/>
      <c r="H27" s="5">
        <f t="shared" si="0"/>
        <v>42488.28</v>
      </c>
    </row>
    <row r="28" spans="1:8" ht="15.6" customHeight="1" x14ac:dyDescent="0.25">
      <c r="A28" s="24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4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4" t="s">
        <v>33</v>
      </c>
      <c r="B30" s="5">
        <v>10778.34</v>
      </c>
      <c r="C30" s="5"/>
      <c r="D30" s="5"/>
      <c r="E30" s="5"/>
      <c r="F30" s="5"/>
      <c r="G30" s="5"/>
      <c r="H30" s="5">
        <f t="shared" si="0"/>
        <v>10778.34</v>
      </c>
    </row>
    <row r="31" spans="1:8" ht="15.6" customHeight="1" x14ac:dyDescent="0.25">
      <c r="A31" s="24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4" t="s">
        <v>35</v>
      </c>
      <c r="B32" s="5">
        <v>12848.68</v>
      </c>
      <c r="C32" s="5"/>
      <c r="D32" s="5"/>
      <c r="E32" s="5"/>
      <c r="F32" s="5"/>
      <c r="G32" s="5"/>
      <c r="H32" s="5">
        <f t="shared" si="0"/>
        <v>12848.68</v>
      </c>
    </row>
    <row r="33" spans="1:8" ht="15.6" customHeight="1" x14ac:dyDescent="0.25">
      <c r="A33" s="24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4" t="s">
        <v>37</v>
      </c>
      <c r="B34" s="5">
        <v>199862.44</v>
      </c>
      <c r="C34" s="5"/>
      <c r="D34" s="5"/>
      <c r="E34" s="5"/>
      <c r="F34" s="5"/>
      <c r="G34" s="5"/>
      <c r="H34" s="5">
        <f t="shared" si="0"/>
        <v>199862.44</v>
      </c>
    </row>
    <row r="35" spans="1:8" ht="15.6" customHeight="1" x14ac:dyDescent="0.25">
      <c r="A35" s="24" t="s">
        <v>39</v>
      </c>
      <c r="B35" s="5">
        <v>8170.21</v>
      </c>
      <c r="C35" s="5"/>
      <c r="D35" s="5"/>
      <c r="E35" s="5"/>
      <c r="F35" s="5"/>
      <c r="G35" s="5"/>
      <c r="H35" s="5">
        <f t="shared" si="0"/>
        <v>8170.21</v>
      </c>
    </row>
    <row r="36" spans="1:8" ht="15.6" customHeight="1" x14ac:dyDescent="0.25">
      <c r="A36" s="24" t="s">
        <v>40</v>
      </c>
      <c r="B36" s="5">
        <v>14053.2</v>
      </c>
      <c r="C36" s="5"/>
      <c r="D36" s="5"/>
      <c r="E36" s="5"/>
      <c r="F36" s="5"/>
      <c r="G36" s="5"/>
      <c r="H36" s="5">
        <f t="shared" si="0"/>
        <v>14053.2</v>
      </c>
    </row>
    <row r="37" spans="1:8" ht="15.6" customHeight="1" thickBot="1" x14ac:dyDescent="0.3">
      <c r="A37" s="25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6" t="s">
        <v>9</v>
      </c>
      <c r="B38" s="27">
        <f>SUM(B13:B37)</f>
        <v>8972027.129999999</v>
      </c>
      <c r="C38" s="27">
        <f t="shared" ref="C38:G38" si="1">SUM(C13:C37)</f>
        <v>129338.97</v>
      </c>
      <c r="D38" s="27">
        <f t="shared" si="1"/>
        <v>0</v>
      </c>
      <c r="E38" s="27">
        <f t="shared" si="1"/>
        <v>0</v>
      </c>
      <c r="F38" s="27">
        <f t="shared" si="1"/>
        <v>10547202.550000001</v>
      </c>
      <c r="G38" s="27">
        <f t="shared" si="1"/>
        <v>200563.64</v>
      </c>
      <c r="H38" s="28">
        <f>SUM(H13:H37)</f>
        <v>19849132.290000007</v>
      </c>
    </row>
    <row r="39" spans="1:8" ht="15.75" x14ac:dyDescent="0.25">
      <c r="A39" s="14"/>
      <c r="B39" s="15"/>
      <c r="C39" s="15"/>
      <c r="D39" s="15"/>
      <c r="E39" s="15"/>
      <c r="F39" s="16"/>
      <c r="G39" s="10"/>
      <c r="H39" s="11"/>
    </row>
    <row r="40" spans="1:8" ht="15.75" x14ac:dyDescent="0.25">
      <c r="A40" s="17" t="s">
        <v>10</v>
      </c>
      <c r="B40" s="18"/>
      <c r="C40" s="18"/>
      <c r="D40" s="18"/>
      <c r="E40" s="18"/>
      <c r="F40" s="19"/>
      <c r="G40" s="20"/>
      <c r="H40" s="21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9">
    <mergeCell ref="A1:H1"/>
    <mergeCell ref="B4:C4"/>
    <mergeCell ref="A2:H2"/>
    <mergeCell ref="B11:G11"/>
    <mergeCell ref="B5:C5"/>
    <mergeCell ref="B6:C6"/>
    <mergeCell ref="B7:C7"/>
    <mergeCell ref="B8:C8"/>
    <mergeCell ref="B9:C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ED75A6D7-1CDB-4BF0-9D81-5607DEF694FB}"/>
</file>

<file path=customXml/itemProps2.xml><?xml version="1.0" encoding="utf-8"?>
<ds:datastoreItem xmlns:ds="http://schemas.openxmlformats.org/officeDocument/2006/customXml" ds:itemID="{2526B406-747E-4EB4-8426-2C4EE88456E3}"/>
</file>

<file path=customXml/itemProps3.xml><?xml version="1.0" encoding="utf-8"?>
<ds:datastoreItem xmlns:ds="http://schemas.openxmlformats.org/officeDocument/2006/customXml" ds:itemID="{5B180275-B93A-4446-96FA-7969CA81E9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2017-09-19T19:34:42Z</cp:lastPrinted>
  <dcterms:created xsi:type="dcterms:W3CDTF">2016-09-08T21:10:52Z</dcterms:created>
  <dcterms:modified xsi:type="dcterms:W3CDTF">2017-09-21T14:48:29Z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