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<sst xmlns="http://schemas.openxmlformats.org/spreadsheetml/2006/main" count="51" uniqueCount="51">
  <si>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</si>
  <si>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</si>
  <si>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</si>
  <si>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</si>
  <si>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</si>
  <si>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</si>
  <si>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</si>
  <si>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</si>
  <si>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</si>
  <si>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</si>
  <si>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</si>
  <si>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</si>
  <si>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</si>
  <si>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</si>
  <si>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</si>
  <si>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</si>
  <si>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</si>
  <si>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</si>
  <si>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</si>
  <si>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</si>
  <si>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</si>
  <si>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</si>
  <si>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</si>
  <si>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</si>
  <si>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</si>
  <si>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</si>
  <si>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</si>
  <si>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</si>
  <si>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</si>
  <si>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</si>
  <si>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</si>
  <si>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</si>
  <si>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</si>
  <si>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</si>
  <si>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</si>
  <si>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</si>
  <si>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</si>
  <si>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</si>
  <si>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</si>
  <si>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</si>
  <si>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</si>
  <si>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</si>
  <si>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</si>
  <si>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</si>
  <si>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_____2017__________________</t>
  </si>
  <si>
    <t>Noxubee County School District</t>
  </si>
  <si>
    <t>Roger W. Liddell</t>
  </si>
  <si>
    <t>(662) 726-4527</t>
  </si>
  <si>
    <t>P.O. Box 540/37 Gandy Tindal Road</t>
  </si>
  <si>
    <t>pnorris@noxcnty.k12.ms.us</t>
  </si>
  <si>
    <t>Macon, MS 39341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</si>
</sst>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 applyAlignment="1" applyProtection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norris@noxcnty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4" sqref="B4:C4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5200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50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3656072.03</v>
      </c>
      <c r="F11" s="42"/>
      <c r="G11" s="42"/>
      <c r="H11" s="42">
        <f>SUM(B11:G11)</f>
        <v>3656072.03</v>
      </c>
    </row>
    <row r="12" spans="1:8" ht="15.6" customHeight="1" x14ac:dyDescent="0.25">
      <c r="A12" s="41" t="s">
        <v>4</v>
      </c>
      <c r="B12" s="42"/>
      <c r="C12" s="42"/>
      <c r="D12" s="42"/>
      <c r="E12" s="42">
        <v>405.98</v>
      </c>
      <c r="F12" s="42"/>
      <c r="G12" s="42"/>
      <c r="H12" s="42">
        <f t="shared" ref="H12:H37" si="0">SUM(B12:G12)</f>
        <v>405.98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108835.05</v>
      </c>
      <c r="D15" s="42"/>
      <c r="E15" s="42"/>
      <c r="F15" s="42"/>
      <c r="G15" s="42"/>
      <c r="H15" s="42">
        <f t="shared" si="0"/>
        <v>108835.05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1900</v>
      </c>
      <c r="C18" s="42"/>
      <c r="D18" s="42"/>
      <c r="E18" s="42"/>
      <c r="F18" s="42"/>
      <c r="G18" s="42"/>
      <c r="H18" s="42">
        <f t="shared" si="0"/>
        <v>1900</v>
      </c>
    </row>
    <row r="19" spans="1:8" ht="15.6" customHeight="1" x14ac:dyDescent="0.25">
      <c r="A19" s="41" t="s">
        <v>21</v>
      </c>
      <c r="B19" s="42">
        <v>8447964.8599999994</v>
      </c>
      <c r="C19" s="42"/>
      <c r="D19" s="42"/>
      <c r="E19" s="42"/>
      <c r="F19" s="42"/>
      <c r="G19" s="42"/>
      <c r="H19" s="42">
        <f t="shared" si="0"/>
        <v>8447964.8599999994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11912.81</v>
      </c>
      <c r="C21" s="42"/>
      <c r="D21" s="42"/>
      <c r="E21" s="42"/>
      <c r="F21" s="42"/>
      <c r="G21" s="42"/>
      <c r="H21" s="42">
        <f t="shared" si="0"/>
        <v>11912.81</v>
      </c>
    </row>
    <row r="22" spans="1:8" ht="15.6" customHeight="1" x14ac:dyDescent="0.25">
      <c r="A22" s="41" t="s">
        <v>23</v>
      </c>
      <c r="B22" s="42">
        <v>89494.02</v>
      </c>
      <c r="C22" s="42"/>
      <c r="D22" s="42"/>
      <c r="E22" s="42"/>
      <c r="F22" s="42"/>
      <c r="G22" s="42"/>
      <c r="H22" s="42">
        <f t="shared" si="0"/>
        <v>89494.02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255527.19</v>
      </c>
      <c r="C25" s="42"/>
      <c r="D25" s="42"/>
      <c r="E25" s="42"/>
      <c r="F25" s="42"/>
      <c r="G25" s="42"/>
      <c r="H25" s="42">
        <f t="shared" si="0"/>
        <v>255527.19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11035.07</v>
      </c>
      <c r="C28" s="42"/>
      <c r="D28" s="42"/>
      <c r="E28" s="42"/>
      <c r="F28" s="42"/>
      <c r="G28" s="42"/>
      <c r="H28" s="42">
        <f t="shared" si="0"/>
        <v>11035.07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23198.99</v>
      </c>
      <c r="C30" s="42"/>
      <c r="D30" s="42"/>
      <c r="E30" s="42"/>
      <c r="F30" s="42"/>
      <c r="G30" s="42"/>
      <c r="H30" s="42">
        <f t="shared" si="0"/>
        <v>23198.99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92260.479999999996</v>
      </c>
      <c r="C32" s="42"/>
      <c r="D32" s="42"/>
      <c r="E32" s="42"/>
      <c r="F32" s="42"/>
      <c r="G32" s="42"/>
      <c r="H32" s="42">
        <f t="shared" si="0"/>
        <v>92260.479999999996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18417.36</v>
      </c>
      <c r="F33" s="42"/>
      <c r="G33" s="42"/>
      <c r="H33" s="42">
        <f t="shared" si="0"/>
        <v>18417.36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7783.71</v>
      </c>
      <c r="F34" s="42"/>
      <c r="G34" s="42"/>
      <c r="H34" s="42">
        <f t="shared" si="0"/>
        <v>7783.71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8933293.4199999999</v>
      </c>
      <c r="C38" s="43">
        <f t="shared" ref="C38:G38" si="2">SUM(C11:C37)</f>
        <v>108835.05</v>
      </c>
      <c r="D38" s="43">
        <f t="shared" si="2"/>
        <v>0</v>
      </c>
      <c r="E38" s="43">
        <f t="shared" si="2"/>
        <v>3682679.0799999996</v>
      </c>
      <c r="F38" s="43">
        <f t="shared" si="2"/>
        <v>0</v>
      </c>
      <c r="G38" s="43">
        <f t="shared" si="2"/>
        <v>0</v>
      </c>
      <c r="H38" s="43">
        <f>SUM(H11:H37)</f>
        <v>12724807.549999999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84067EFC-7ECF-488B-AECD-14C7D594E9D5}"/>
</file>

<file path=customXml/itemProps2.xml><?xml version="1.0" encoding="utf-8"?>
<ds:datastoreItem xmlns:ds="http://schemas.openxmlformats.org/officeDocument/2006/customXml" ds:itemID="{03CB1A85-EBE4-4051-8DC3-331786ACCE96}"/>
</file>

<file path=customXml/itemProps3.xml><?xml version="1.0" encoding="utf-8"?>
<ds:datastoreItem xmlns:ds="http://schemas.openxmlformats.org/officeDocument/2006/customXml" ds:itemID="{8DDAA1CA-0B71-4B9D-B76A-847E2B79D7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2017-09-12T21:50:49Z</cp:lastPrinted>
  <dcterms:created xsi:type="dcterms:W3CDTF">2016-09-08T21:10:52Z</dcterms:created>
  <dcterms:modified xsi:type="dcterms:W3CDTF">2017-09-19T21:51:15Z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4700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