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<sst xmlns="http://schemas.openxmlformats.org/spreadsheetml/2006/main" count="52" uniqueCount="52">
  <si>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</si>
  <si>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</si>
  <si>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</si>
  <si>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</si>
  <si>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</si>
  <si>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</si>
  <si>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</si>
  <si>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</si>
  <si>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</si>
  <si>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</si>
  <si>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</si>
  <si>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</si>
  <si>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</si>
  <si>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</si>
  <si>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</si>
  <si>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</si>
  <si>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</si>
  <si>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</si>
  <si>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</si>
  <si>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</si>
  <si>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</si>
  <si>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</si>
  <si>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</si>
  <si>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</si>
  <si>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</si>
  <si>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</si>
  <si>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</si>
  <si>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</si>
  <si>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</si>
  <si>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</si>
  <si>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</si>
  <si>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</si>
  <si>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</si>
  <si>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</si>
  <si>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</si>
  <si>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</si>
  <si>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</si>
  <si>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</si>
  <si>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</si>
  <si>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</si>
  <si>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</si>
  <si>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</si>
  <si>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</si>
  <si>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</si>
  <si>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North Panola School District</t>
  </si>
  <si>
    <t>Cedric Richardson</t>
  </si>
  <si>
    <t>470 Highway 51 North</t>
  </si>
  <si>
    <t>Sardis, MS 38666</t>
  </si>
  <si>
    <t>662-487-2305</t>
  </si>
  <si>
    <t>lupshaw@northpanolaschools.org</t>
  </si>
  <si>
    <t>5411</t>
  </si>
  <si>
    <t>Fiscal Year Ending  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</si>
</sst>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 applyAlignment="1" applyProtection="1"/>
    <xf numFmtId="0" fontId="3" fillId="0" borderId="1" xfId="0" quotePrefix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pshaw@northpanolaschoo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5" sqref="B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51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47" t="s">
        <v>50</v>
      </c>
      <c r="G4" s="27"/>
      <c r="H4" s="28"/>
    </row>
    <row r="5" spans="1:8" x14ac:dyDescent="0.25">
      <c r="A5" s="29" t="s">
        <v>2</v>
      </c>
      <c r="B5" s="32" t="s">
        <v>45</v>
      </c>
      <c r="C5" s="33"/>
      <c r="D5" s="34"/>
      <c r="E5" s="31" t="s">
        <v>11</v>
      </c>
      <c r="F5" s="35" t="s">
        <v>48</v>
      </c>
      <c r="G5" s="27"/>
      <c r="H5" s="28"/>
    </row>
    <row r="6" spans="1:8" x14ac:dyDescent="0.25">
      <c r="A6" s="29" t="s">
        <v>10</v>
      </c>
      <c r="B6" s="32" t="s">
        <v>46</v>
      </c>
      <c r="C6" s="33"/>
      <c r="D6" s="34"/>
      <c r="E6" s="36" t="s">
        <v>41</v>
      </c>
      <c r="F6" s="46" t="s">
        <v>49</v>
      </c>
      <c r="G6" s="37"/>
      <c r="H6" s="28"/>
    </row>
    <row r="7" spans="1:8" x14ac:dyDescent="0.25">
      <c r="A7" s="38"/>
      <c r="B7" s="32" t="s">
        <v>47</v>
      </c>
      <c r="C7" s="33"/>
      <c r="D7" s="34"/>
      <c r="E7" s="34"/>
      <c r="F7" s="39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43</v>
      </c>
      <c r="E10" s="45" t="s">
        <v>12</v>
      </c>
      <c r="F10" s="45" t="s">
        <v>13</v>
      </c>
      <c r="G10" s="45" t="s">
        <v>38</v>
      </c>
      <c r="H10" s="44" t="s">
        <v>3</v>
      </c>
    </row>
    <row r="11" spans="1:8" ht="15.6" customHeight="1" x14ac:dyDescent="0.25">
      <c r="A11" s="40" t="s">
        <v>7</v>
      </c>
      <c r="B11" s="41"/>
      <c r="C11" s="41"/>
      <c r="D11" s="41"/>
      <c r="E11" s="41">
        <v>3551399.7</v>
      </c>
      <c r="F11" s="41"/>
      <c r="G11" s="41"/>
      <c r="H11" s="41">
        <f>SUM(B11:G11)</f>
        <v>3551399.7</v>
      </c>
    </row>
    <row r="12" spans="1:8" ht="15.6" customHeight="1" x14ac:dyDescent="0.25">
      <c r="A12" s="40" t="s">
        <v>4</v>
      </c>
      <c r="B12" s="41"/>
      <c r="C12" s="41"/>
      <c r="D12" s="41"/>
      <c r="E12" s="41">
        <v>28879.39</v>
      </c>
      <c r="F12" s="41"/>
      <c r="G12" s="41"/>
      <c r="H12" s="41">
        <f t="shared" ref="H12:H37" si="0">SUM(B12:G12)</f>
        <v>28879.39</v>
      </c>
    </row>
    <row r="13" spans="1:8" ht="15.6" customHeight="1" x14ac:dyDescent="0.25">
      <c r="A13" s="40" t="s">
        <v>5</v>
      </c>
      <c r="B13" s="41"/>
      <c r="C13" s="41"/>
      <c r="D13" s="41"/>
      <c r="E13" s="41"/>
      <c r="F13" s="41"/>
      <c r="G13" s="41"/>
      <c r="H13" s="41">
        <f t="shared" si="0"/>
        <v>0</v>
      </c>
    </row>
    <row r="14" spans="1:8" ht="15.6" customHeight="1" x14ac:dyDescent="0.25">
      <c r="A14" s="40" t="s">
        <v>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0" t="s">
        <v>16</v>
      </c>
      <c r="B15" s="41"/>
      <c r="C15" s="41"/>
      <c r="D15" s="41"/>
      <c r="E15" s="41">
        <v>103069.97</v>
      </c>
      <c r="F15" s="41"/>
      <c r="G15" s="41"/>
      <c r="H15" s="41">
        <f t="shared" si="0"/>
        <v>103069.97</v>
      </c>
    </row>
    <row r="16" spans="1:8" ht="15.6" customHeight="1" x14ac:dyDescent="0.25">
      <c r="A16" s="40" t="s">
        <v>18</v>
      </c>
      <c r="B16" s="41"/>
      <c r="C16" s="41"/>
      <c r="D16" s="41"/>
      <c r="E16" s="41"/>
      <c r="F16" s="41"/>
      <c r="G16" s="41"/>
      <c r="H16" s="41">
        <f t="shared" si="0"/>
        <v>0</v>
      </c>
    </row>
    <row r="17" spans="1:8" ht="15.6" customHeight="1" x14ac:dyDescent="0.25">
      <c r="A17" s="40" t="s">
        <v>19</v>
      </c>
      <c r="B17" s="41">
        <v>285829</v>
      </c>
      <c r="C17" s="41"/>
      <c r="D17" s="41"/>
      <c r="E17" s="41"/>
      <c r="F17" s="41"/>
      <c r="G17" s="41"/>
      <c r="H17" s="41">
        <f t="shared" si="0"/>
        <v>285829</v>
      </c>
    </row>
    <row r="18" spans="1:8" ht="15.6" customHeight="1" x14ac:dyDescent="0.25">
      <c r="A18" s="40" t="s">
        <v>20</v>
      </c>
      <c r="B18" s="41"/>
      <c r="C18" s="41"/>
      <c r="D18" s="41"/>
      <c r="E18" s="41"/>
      <c r="F18" s="41"/>
      <c r="G18" s="41"/>
      <c r="H18" s="41">
        <f t="shared" si="0"/>
        <v>0</v>
      </c>
    </row>
    <row r="19" spans="1:8" ht="15.6" customHeight="1" x14ac:dyDescent="0.25">
      <c r="A19" s="40" t="s">
        <v>21</v>
      </c>
      <c r="B19" s="41">
        <v>7563565.1399999997</v>
      </c>
      <c r="C19" s="41"/>
      <c r="D19" s="41"/>
      <c r="E19" s="41"/>
      <c r="F19" s="41"/>
      <c r="G19" s="41"/>
      <c r="H19" s="41">
        <f t="shared" si="0"/>
        <v>7563565.1399999997</v>
      </c>
    </row>
    <row r="20" spans="1:8" ht="15.6" customHeight="1" x14ac:dyDescent="0.25">
      <c r="A20" s="40" t="s">
        <v>22</v>
      </c>
      <c r="B20" s="41"/>
      <c r="C20" s="41"/>
      <c r="D20" s="41"/>
      <c r="E20" s="41"/>
      <c r="F20" s="41"/>
      <c r="G20" s="41"/>
      <c r="H20" s="41">
        <f t="shared" si="0"/>
        <v>0</v>
      </c>
    </row>
    <row r="21" spans="1:8" ht="15.6" customHeight="1" x14ac:dyDescent="0.25">
      <c r="A21" s="40" t="s">
        <v>33</v>
      </c>
      <c r="B21" s="41"/>
      <c r="C21" s="41"/>
      <c r="D21" s="41"/>
      <c r="E21" s="41"/>
      <c r="F21" s="41"/>
      <c r="G21" s="41"/>
      <c r="H21" s="41">
        <f t="shared" si="0"/>
        <v>0</v>
      </c>
    </row>
    <row r="22" spans="1:8" ht="15.6" customHeight="1" x14ac:dyDescent="0.25">
      <c r="A22" s="40" t="s">
        <v>23</v>
      </c>
      <c r="B22" s="41">
        <v>63706.48</v>
      </c>
      <c r="C22" s="41"/>
      <c r="D22" s="41"/>
      <c r="E22" s="41"/>
      <c r="F22" s="41"/>
      <c r="G22" s="41"/>
      <c r="H22" s="41">
        <f t="shared" si="0"/>
        <v>63706.48</v>
      </c>
    </row>
    <row r="23" spans="1:8" ht="15.6" customHeight="1" x14ac:dyDescent="0.25">
      <c r="A23" s="40" t="s">
        <v>24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0" t="s">
        <v>25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0" t="s">
        <v>26</v>
      </c>
      <c r="B25" s="41">
        <v>448065.56</v>
      </c>
      <c r="C25" s="41"/>
      <c r="D25" s="41"/>
      <c r="E25" s="41"/>
      <c r="F25" s="41"/>
      <c r="G25" s="41"/>
      <c r="H25" s="41">
        <f t="shared" si="0"/>
        <v>448065.56</v>
      </c>
    </row>
    <row r="26" spans="1:8" ht="15.6" customHeight="1" x14ac:dyDescent="0.25">
      <c r="A26" s="40" t="s">
        <v>27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0" t="s">
        <v>28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0" t="s">
        <v>29</v>
      </c>
      <c r="B28" s="41"/>
      <c r="C28" s="41"/>
      <c r="D28" s="41"/>
      <c r="E28" s="41"/>
      <c r="F28" s="41"/>
      <c r="G28" s="41"/>
      <c r="H28" s="41">
        <f t="shared" si="0"/>
        <v>0</v>
      </c>
    </row>
    <row r="29" spans="1:8" ht="15.6" customHeight="1" x14ac:dyDescent="0.25">
      <c r="A29" s="40" t="s">
        <v>30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0" t="s">
        <v>31</v>
      </c>
      <c r="B30" s="41">
        <v>9483.58</v>
      </c>
      <c r="C30" s="41"/>
      <c r="D30" s="41"/>
      <c r="E30" s="41"/>
      <c r="F30" s="41"/>
      <c r="G30" s="41"/>
      <c r="H30" s="41">
        <f t="shared" si="0"/>
        <v>9483.58</v>
      </c>
    </row>
    <row r="31" spans="1:8" ht="15.6" customHeight="1" x14ac:dyDescent="0.25">
      <c r="A31" s="40" t="s">
        <v>32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0" t="s">
        <v>39</v>
      </c>
      <c r="B32" s="41">
        <v>27739.09</v>
      </c>
      <c r="C32" s="41"/>
      <c r="D32" s="41"/>
      <c r="E32" s="41"/>
      <c r="F32" s="41"/>
      <c r="G32" s="41"/>
      <c r="H32" s="41">
        <f t="shared" si="0"/>
        <v>27739.09</v>
      </c>
    </row>
    <row r="33" spans="1:8" ht="15.6" customHeight="1" x14ac:dyDescent="0.25">
      <c r="A33" s="40" t="s">
        <v>34</v>
      </c>
      <c r="B33" s="41"/>
      <c r="C33" s="41"/>
      <c r="D33" s="41"/>
      <c r="E33" s="41">
        <v>17325.990000000002</v>
      </c>
      <c r="F33" s="41"/>
      <c r="G33" s="41"/>
      <c r="H33" s="41">
        <f t="shared" si="0"/>
        <v>17325.990000000002</v>
      </c>
    </row>
    <row r="34" spans="1:8" ht="15.6" customHeight="1" x14ac:dyDescent="0.25">
      <c r="A34" s="40" t="s">
        <v>35</v>
      </c>
      <c r="B34" s="41"/>
      <c r="C34" s="41"/>
      <c r="D34" s="41"/>
      <c r="E34" s="41"/>
      <c r="F34" s="41"/>
      <c r="G34" s="41"/>
      <c r="H34" s="41">
        <f t="shared" si="0"/>
        <v>0</v>
      </c>
    </row>
    <row r="35" spans="1:8" ht="15.6" customHeight="1" x14ac:dyDescent="0.25">
      <c r="A35" s="40" t="s">
        <v>36</v>
      </c>
      <c r="B35" s="41"/>
      <c r="C35" s="41"/>
      <c r="D35" s="41"/>
      <c r="E35" s="41"/>
      <c r="F35" s="41"/>
      <c r="G35" s="41"/>
      <c r="H35" s="41">
        <f t="shared" ref="H35:H36" si="1">SUM(B35:G35)</f>
        <v>0</v>
      </c>
    </row>
    <row r="36" spans="1:8" ht="15.6" customHeight="1" x14ac:dyDescent="0.25">
      <c r="A36" s="40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8398388.8499999996</v>
      </c>
      <c r="C38" s="42">
        <f t="shared" ref="C38:G38" si="2">SUM(C11:C37)</f>
        <v>0</v>
      </c>
      <c r="D38" s="42">
        <f t="shared" si="2"/>
        <v>0</v>
      </c>
      <c r="E38" s="42">
        <f t="shared" si="2"/>
        <v>3700675.0500000007</v>
      </c>
      <c r="F38" s="42">
        <f t="shared" si="2"/>
        <v>0</v>
      </c>
      <c r="G38" s="42">
        <f t="shared" si="2"/>
        <v>0</v>
      </c>
      <c r="H38" s="42">
        <f>SUM(H11:H37)</f>
        <v>12099063.9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6E110624-FB98-47EF-B7B1-8BAC66A0E238}"/>
</file>

<file path=customXml/itemProps2.xml><?xml version="1.0" encoding="utf-8"?>
<ds:datastoreItem xmlns:ds="http://schemas.openxmlformats.org/officeDocument/2006/customXml" ds:itemID="{0D6EB3BB-FCAA-4642-80F2-E701CB513B79}"/>
</file>

<file path=customXml/itemProps3.xml><?xml version="1.0" encoding="utf-8"?>
<ds:datastoreItem xmlns:ds="http://schemas.openxmlformats.org/officeDocument/2006/customXml" ds:itemID="{D77D2CB2-F789-4DC1-8358-B0583B911D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2017-10-06T15:09:29Z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