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3040" windowHeight="939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<sst xmlns="http://schemas.openxmlformats.org/spreadsheetml/2006/main" count="52" uniqueCount="52">
  <si>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</si>
  <si>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</si>
  <si>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</si>
  <si>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</si>
  <si>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</si>
  <si>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</si>
  <si>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</si>
  <si>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</si>
  <si>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</si>
  <si>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</si>
  <si>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</si>
  <si>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</si>
  <si>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</si>
  <si>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</si>
  <si>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</si>
  <si>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</si>
  <si>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</si>
  <si>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</si>
  <si>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</si>
  <si>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</si>
  <si>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</si>
  <si>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</si>
  <si>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</si>
  <si>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</si>
  <si>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</si>
  <si>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</si>
  <si>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</si>
  <si>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</si>
  <si>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</si>
  <si>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</si>
  <si>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</si>
  <si>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</si>
  <si>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</si>
  <si>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</si>
  <si>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</si>
  <si>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</si>
  <si>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</si>
  <si>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</si>
  <si>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</si>
  <si>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</si>
  <si>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</si>
  <si>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</si>
  <si>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</si>
  <si>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</si>
  <si>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_June 30, 2017_________________</t>
  </si>
  <si>
    <t>New Albany School District</t>
  </si>
  <si>
    <t>Lance Evans</t>
  </si>
  <si>
    <t>662 534 1800</t>
  </si>
  <si>
    <t>301 Hwy 15 North</t>
  </si>
  <si>
    <t>New Albany, MS 38652</t>
  </si>
  <si>
    <t>scoffey@nasd.ms</t>
  </si>
  <si>
    <t>Line 32, Other Restricted Grants include National Board Reimbursements, MCOPS Grant, Sabbatical Grant, School Nurse Grant and Positive Behavior Grant for Special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</si>
</sst>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2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ffey@nasd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29"/>
      <c r="E4" s="30" t="s">
        <v>1</v>
      </c>
      <c r="F4" s="31">
        <v>7320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35" t="s">
        <v>47</v>
      </c>
      <c r="G5" s="26"/>
      <c r="H5" s="27"/>
    </row>
    <row r="6" spans="1:8" x14ac:dyDescent="0.25">
      <c r="A6" s="28" t="s">
        <v>10</v>
      </c>
      <c r="B6" s="32" t="s">
        <v>48</v>
      </c>
      <c r="C6" s="33"/>
      <c r="D6" s="34"/>
      <c r="E6" s="36" t="s">
        <v>41</v>
      </c>
      <c r="F6" s="46" t="s">
        <v>50</v>
      </c>
      <c r="G6" s="37"/>
      <c r="H6" s="27"/>
    </row>
    <row r="7" spans="1:8" x14ac:dyDescent="0.25">
      <c r="A7" s="38"/>
      <c r="B7" s="32" t="s">
        <v>49</v>
      </c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4951410.49</v>
      </c>
      <c r="G11" s="41"/>
      <c r="H11" s="41">
        <f>SUM(B11:G11)</f>
        <v>4951410.49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114681.77</v>
      </c>
      <c r="D15" s="41"/>
      <c r="E15" s="41"/>
      <c r="F15" s="41"/>
      <c r="G15" s="41"/>
      <c r="H15" s="41">
        <f t="shared" si="0"/>
        <v>114681.77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398470</v>
      </c>
      <c r="C17" s="41"/>
      <c r="D17" s="41"/>
      <c r="E17" s="41"/>
      <c r="F17" s="41"/>
      <c r="G17" s="41"/>
      <c r="H17" s="41">
        <f t="shared" si="0"/>
        <v>398470</v>
      </c>
    </row>
    <row r="18" spans="1:8" ht="15.6" customHeight="1" x14ac:dyDescent="0.25">
      <c r="A18" s="40" t="s">
        <v>20</v>
      </c>
      <c r="B18" s="41">
        <v>3080</v>
      </c>
      <c r="C18" s="41"/>
      <c r="D18" s="41"/>
      <c r="E18" s="41"/>
      <c r="F18" s="41"/>
      <c r="G18" s="41"/>
      <c r="H18" s="41">
        <f t="shared" si="0"/>
        <v>3080</v>
      </c>
    </row>
    <row r="19" spans="1:8" ht="15.6" customHeight="1" x14ac:dyDescent="0.25">
      <c r="A19" s="40" t="s">
        <v>21</v>
      </c>
      <c r="B19" s="41">
        <v>10627697.289999999</v>
      </c>
      <c r="C19" s="41"/>
      <c r="D19" s="41"/>
      <c r="E19" s="41"/>
      <c r="F19" s="41"/>
      <c r="G19" s="41"/>
      <c r="H19" s="41">
        <f t="shared" si="0"/>
        <v>10627697.289999999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85824.67</v>
      </c>
      <c r="C22" s="41"/>
      <c r="D22" s="41"/>
      <c r="E22" s="41"/>
      <c r="F22" s="41"/>
      <c r="G22" s="41"/>
      <c r="H22" s="41">
        <f t="shared" si="0"/>
        <v>85824.67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361545.21</v>
      </c>
      <c r="C25" s="41"/>
      <c r="D25" s="41"/>
      <c r="E25" s="41"/>
      <c r="F25" s="41"/>
      <c r="G25" s="41"/>
      <c r="H25" s="41">
        <f t="shared" si="0"/>
        <v>361545.21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11344.78</v>
      </c>
      <c r="C28" s="41"/>
      <c r="D28" s="41"/>
      <c r="E28" s="41"/>
      <c r="F28" s="41"/>
      <c r="G28" s="41"/>
      <c r="H28" s="41">
        <f t="shared" si="0"/>
        <v>11344.78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376510.66</v>
      </c>
      <c r="C32" s="41"/>
      <c r="D32" s="41"/>
      <c r="E32" s="41"/>
      <c r="F32" s="41"/>
      <c r="G32" s="41"/>
      <c r="H32" s="41">
        <f t="shared" si="0"/>
        <v>376510.66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11864472.609999999</v>
      </c>
      <c r="C38" s="42">
        <f t="shared" ref="C38:G38" si="2">SUM(C11:C37)</f>
        <v>114681.77</v>
      </c>
      <c r="D38" s="42">
        <f t="shared" si="2"/>
        <v>0</v>
      </c>
      <c r="E38" s="42">
        <f t="shared" si="2"/>
        <v>0</v>
      </c>
      <c r="F38" s="42">
        <f t="shared" si="2"/>
        <v>4951410.49</v>
      </c>
      <c r="G38" s="42">
        <f t="shared" si="2"/>
        <v>0</v>
      </c>
      <c r="H38" s="42">
        <f>SUM(H11:H37)</f>
        <v>16930564.869999997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173.25" x14ac:dyDescent="0.25">
      <c r="A40" s="23" t="s">
        <v>40</v>
      </c>
      <c r="B40" s="47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389F252-A00E-4C58-9CF0-D52FC42F245A}"/>
</file>

<file path=customXml/itemProps2.xml><?xml version="1.0" encoding="utf-8"?>
<ds:datastoreItem xmlns:ds="http://schemas.openxmlformats.org/officeDocument/2006/customXml" ds:itemID="{7F54BD4E-C5C6-41D7-8D8D-8869C2EB8433}"/>
</file>

<file path=customXml/itemProps3.xml><?xml version="1.0" encoding="utf-8"?>
<ds:datastoreItem xmlns:ds="http://schemas.openxmlformats.org/officeDocument/2006/customXml" ds:itemID="{6CD68EC8-677C-4F39-B99C-393705692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2017-09-28T22:24:10Z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24200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