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<sst xmlns="http://schemas.openxmlformats.org/spreadsheetml/2006/main" count="49" uniqueCount="49">
  <si>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</si>
  <si>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</si>
  <si>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</si>
  <si>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</si>
  <si>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</si>
  <si>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</si>
  <si>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</si>
  <si>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</si>
  <si>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</si>
  <si>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</si>
  <si>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</si>
  <si>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</si>
  <si>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</si>
  <si>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</si>
  <si>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</si>
  <si>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</si>
  <si>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</si>
  <si>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</si>
  <si>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</si>
  <si>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</si>
  <si>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</si>
  <si>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</si>
  <si>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</si>
  <si>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</si>
  <si>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</si>
  <si>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</si>
  <si>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</si>
  <si>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</si>
  <si>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</si>
  <si>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</si>
  <si>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</si>
  <si>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</si>
  <si>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</si>
  <si>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</si>
  <si>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</si>
  <si>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</si>
  <si>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</si>
  <si>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</si>
  <si>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</si>
  <si>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</si>
  <si>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</si>
  <si>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</si>
  <si>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>Montgomery County School District</t>
  </si>
  <si>
    <t>P O Box 687</t>
  </si>
  <si>
    <t>Winona, MS 38967</t>
  </si>
  <si>
    <t>662-283-4533</t>
  </si>
  <si>
    <t xml:space="preserve"> </t>
  </si>
  <si>
    <t>James Johnson-Waldington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</si>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</sst>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" x14ac:dyDescent="0.35">
      <c r="A1" s="31" t="s">
        <v>11</v>
      </c>
      <c r="B1" s="32"/>
      <c r="C1" s="32"/>
      <c r="D1" s="32"/>
      <c r="E1" s="32"/>
      <c r="F1" s="32"/>
      <c r="G1" s="32"/>
      <c r="H1" s="33"/>
    </row>
    <row r="2" spans="1:8" ht="18.75" x14ac:dyDescent="0.3">
      <c r="A2" s="34" t="s">
        <v>48</v>
      </c>
      <c r="B2" s="35"/>
      <c r="C2" s="35"/>
      <c r="D2" s="35"/>
      <c r="E2" s="35"/>
      <c r="F2" s="35"/>
      <c r="G2" s="35"/>
      <c r="H2" s="36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8" t="s">
        <v>42</v>
      </c>
      <c r="C4" s="38"/>
      <c r="D4" s="39"/>
      <c r="E4" s="8"/>
      <c r="F4" s="15"/>
      <c r="G4" s="12"/>
      <c r="H4" s="13"/>
    </row>
    <row r="5" spans="1:8" ht="18.75" x14ac:dyDescent="0.3">
      <c r="A5" s="14" t="s">
        <v>1</v>
      </c>
      <c r="B5" s="9">
        <v>4900</v>
      </c>
      <c r="C5" s="7"/>
      <c r="D5" s="24"/>
      <c r="E5" s="24"/>
      <c r="F5" s="15"/>
      <c r="G5" s="12"/>
      <c r="H5" s="13"/>
    </row>
    <row r="6" spans="1:8" ht="18" x14ac:dyDescent="0.35">
      <c r="A6" s="14" t="s">
        <v>2</v>
      </c>
      <c r="B6" s="6" t="s">
        <v>47</v>
      </c>
      <c r="C6" s="7"/>
      <c r="D6" s="24"/>
      <c r="E6" s="24"/>
      <c r="F6" s="15"/>
      <c r="G6" s="12"/>
      <c r="H6" s="13"/>
    </row>
    <row r="7" spans="1:8" ht="18" x14ac:dyDescent="0.35">
      <c r="A7" s="14" t="s">
        <v>12</v>
      </c>
      <c r="B7" s="6" t="s">
        <v>43</v>
      </c>
      <c r="C7" s="7"/>
      <c r="D7" s="24"/>
      <c r="E7" s="24"/>
      <c r="F7" s="15"/>
      <c r="G7" s="12"/>
      <c r="H7" s="13"/>
    </row>
    <row r="8" spans="1:8" ht="18" x14ac:dyDescent="0.35">
      <c r="A8" s="14"/>
      <c r="B8" s="6" t="s">
        <v>44</v>
      </c>
      <c r="C8" s="7"/>
      <c r="D8" s="24"/>
      <c r="E8" s="24"/>
      <c r="F8" s="15"/>
      <c r="G8" s="12"/>
      <c r="H8" s="13"/>
    </row>
    <row r="9" spans="1:8" ht="18" x14ac:dyDescent="0.35">
      <c r="A9" s="14" t="s">
        <v>13</v>
      </c>
      <c r="B9" s="6" t="s">
        <v>45</v>
      </c>
      <c r="C9" s="7"/>
      <c r="D9" s="24"/>
      <c r="E9" s="24"/>
      <c r="F9" s="15"/>
      <c r="G9" s="12"/>
      <c r="H9" s="13"/>
    </row>
    <row r="10" spans="1:8" ht="18" x14ac:dyDescent="0.35">
      <c r="A10" s="14"/>
      <c r="B10" s="8" t="s">
        <v>46</v>
      </c>
      <c r="C10" s="7"/>
      <c r="D10" s="24"/>
      <c r="E10" s="24"/>
      <c r="F10" s="15"/>
      <c r="G10" s="12"/>
      <c r="H10" s="13"/>
    </row>
    <row r="11" spans="1:8" ht="18.600000000000001" customHeight="1" x14ac:dyDescent="0.35">
      <c r="A11" s="14"/>
      <c r="B11" s="37" t="s">
        <v>8</v>
      </c>
      <c r="C11" s="37"/>
      <c r="D11" s="37"/>
      <c r="E11" s="37"/>
      <c r="F11" s="37"/>
      <c r="G11" s="37"/>
      <c r="H11" s="13"/>
    </row>
    <row r="12" spans="1:8" ht="18.75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3">
      <c r="A13" s="26" t="s">
        <v>7</v>
      </c>
      <c r="B13" s="5"/>
      <c r="C13" s="5"/>
      <c r="D13" s="5"/>
      <c r="E13" s="5">
        <v>1141844.06</v>
      </c>
      <c r="F13" s="5"/>
      <c r="G13" s="5"/>
      <c r="H13" s="5">
        <f>SUM(B13:G13)</f>
        <v>1141844.06</v>
      </c>
    </row>
    <row r="14" spans="1:8" ht="15.6" customHeight="1" x14ac:dyDescent="0.3">
      <c r="A14" s="26" t="s">
        <v>4</v>
      </c>
      <c r="B14" s="5"/>
      <c r="C14" s="5"/>
      <c r="D14" s="5"/>
      <c r="E14" s="5">
        <v>5017.28</v>
      </c>
      <c r="F14" s="5"/>
      <c r="G14" s="5"/>
      <c r="H14" s="5">
        <f t="shared" ref="H14:H37" si="0">SUM(B14:G14)</f>
        <v>5017.28</v>
      </c>
    </row>
    <row r="15" spans="1:8" ht="15.6" customHeight="1" x14ac:dyDescent="0.3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3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3">
      <c r="A17" s="26" t="s">
        <v>20</v>
      </c>
      <c r="B17" s="5"/>
      <c r="C17" s="5">
        <v>76588.38</v>
      </c>
      <c r="D17" s="5"/>
      <c r="E17" s="5"/>
      <c r="F17" s="5"/>
      <c r="G17" s="5"/>
      <c r="H17" s="5">
        <f t="shared" si="0"/>
        <v>76588.38</v>
      </c>
    </row>
    <row r="18" spans="1:8" ht="15.6" customHeight="1" x14ac:dyDescent="0.3">
      <c r="A18" s="26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3">
      <c r="A19" s="26" t="s">
        <v>23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3">
      <c r="A20" s="26" t="s">
        <v>24</v>
      </c>
      <c r="B20" s="5"/>
      <c r="C20" s="5"/>
      <c r="D20" s="5"/>
      <c r="E20" s="5"/>
      <c r="F20" s="5"/>
      <c r="G20" s="5"/>
      <c r="H20" s="5">
        <f t="shared" si="0"/>
        <v>0</v>
      </c>
    </row>
    <row r="21" spans="1:8" ht="15.6" customHeight="1" x14ac:dyDescent="0.25">
      <c r="A21" s="26" t="s">
        <v>25</v>
      </c>
      <c r="B21" s="5">
        <v>2106685.59</v>
      </c>
      <c r="C21" s="5"/>
      <c r="D21" s="5"/>
      <c r="E21" s="5"/>
      <c r="F21" s="5"/>
      <c r="G21" s="5"/>
      <c r="H21" s="5">
        <f t="shared" si="0"/>
        <v>2106685.59</v>
      </c>
    </row>
    <row r="22" spans="1:8" ht="15.6" customHeight="1" x14ac:dyDescent="0.25">
      <c r="A22" s="26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38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 ht="15.6" customHeight="1" x14ac:dyDescent="0.25">
      <c r="A24" s="26" t="s">
        <v>27</v>
      </c>
      <c r="B24" s="5">
        <v>7253.2</v>
      </c>
      <c r="C24" s="5"/>
      <c r="D24" s="5"/>
      <c r="E24" s="5"/>
      <c r="F24" s="5"/>
      <c r="G24" s="5"/>
      <c r="H24" s="5">
        <f t="shared" si="0"/>
        <v>7253.2</v>
      </c>
    </row>
    <row r="25" spans="1:8" ht="15.6" customHeight="1" x14ac:dyDescent="0.25">
      <c r="A25" s="26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30</v>
      </c>
      <c r="B27" s="5">
        <v>2589.0700000000002</v>
      </c>
      <c r="C27" s="5"/>
      <c r="D27" s="5"/>
      <c r="E27" s="5"/>
      <c r="F27" s="5"/>
      <c r="G27" s="5"/>
      <c r="H27" s="5">
        <f t="shared" si="0"/>
        <v>2589.0700000000002</v>
      </c>
    </row>
    <row r="28" spans="1:8" ht="15.6" customHeight="1" x14ac:dyDescent="0.25">
      <c r="A28" s="26" t="s">
        <v>31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26" t="s">
        <v>32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33</v>
      </c>
      <c r="B30" s="5">
        <v>1847.48</v>
      </c>
      <c r="C30" s="5"/>
      <c r="D30" s="5"/>
      <c r="E30" s="5"/>
      <c r="F30" s="5"/>
      <c r="G30" s="5"/>
      <c r="H30" s="5">
        <f t="shared" si="0"/>
        <v>1847.48</v>
      </c>
    </row>
    <row r="31" spans="1:8" ht="15.6" customHeight="1" x14ac:dyDescent="0.25">
      <c r="A31" s="26" t="s">
        <v>34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26" t="s">
        <v>35</v>
      </c>
      <c r="B32" s="5">
        <v>25826.49</v>
      </c>
      <c r="C32" s="5"/>
      <c r="D32" s="5"/>
      <c r="E32" s="5"/>
      <c r="F32" s="5"/>
      <c r="G32" s="5"/>
      <c r="H32" s="5">
        <f t="shared" si="0"/>
        <v>25826.49</v>
      </c>
    </row>
    <row r="33" spans="1:8" ht="15.6" customHeight="1" x14ac:dyDescent="0.25">
      <c r="A33" s="26" t="s">
        <v>36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26" t="s">
        <v>37</v>
      </c>
      <c r="B34" s="5">
        <v>115397.72</v>
      </c>
      <c r="C34" s="5"/>
      <c r="D34" s="5"/>
      <c r="E34" s="5"/>
      <c r="F34" s="5"/>
      <c r="G34" s="5"/>
      <c r="H34" s="5">
        <f t="shared" si="0"/>
        <v>115397.72</v>
      </c>
    </row>
    <row r="35" spans="1:8" ht="15.6" customHeight="1" x14ac:dyDescent="0.25">
      <c r="A35" s="26" t="s">
        <v>39</v>
      </c>
      <c r="B35" s="5"/>
      <c r="C35" s="5"/>
      <c r="D35" s="5"/>
      <c r="E35" s="5">
        <v>43061.99</v>
      </c>
      <c r="F35" s="5"/>
      <c r="G35" s="5"/>
      <c r="H35" s="5">
        <f t="shared" si="0"/>
        <v>43061.99</v>
      </c>
    </row>
    <row r="36" spans="1:8" ht="15.6" customHeight="1" x14ac:dyDescent="0.25">
      <c r="A36" s="26" t="s">
        <v>40</v>
      </c>
      <c r="B36" s="5"/>
      <c r="C36" s="5"/>
      <c r="D36" s="5"/>
      <c r="E36" s="5"/>
      <c r="F36" s="5"/>
      <c r="G36" s="5"/>
      <c r="H36" s="5">
        <f t="shared" si="0"/>
        <v>0</v>
      </c>
    </row>
    <row r="37" spans="1:8" ht="15.6" customHeight="1" thickBot="1" x14ac:dyDescent="0.3">
      <c r="A37" s="27" t="s">
        <v>41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 ht="15.6" customHeight="1" thickBot="1" x14ac:dyDescent="0.3">
      <c r="A38" s="28" t="s">
        <v>9</v>
      </c>
      <c r="B38" s="29">
        <f>SUM(B13:B37)</f>
        <v>2259599.5500000003</v>
      </c>
      <c r="C38" s="29">
        <f t="shared" ref="C38:G38" si="1">SUM(C13:C37)</f>
        <v>76588.38</v>
      </c>
      <c r="D38" s="29">
        <f t="shared" si="1"/>
        <v>0</v>
      </c>
      <c r="E38" s="29">
        <f t="shared" si="1"/>
        <v>1189923.33</v>
      </c>
      <c r="F38" s="29">
        <f t="shared" si="1"/>
        <v>0</v>
      </c>
      <c r="G38" s="29">
        <f t="shared" si="1"/>
        <v>0</v>
      </c>
      <c r="H38" s="30">
        <f>SUM(H13:H37)</f>
        <v>3526111.2600000007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A2:H2"/>
    <mergeCell ref="B11:G11"/>
    <mergeCell ref="B4:D4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94DD7142-3CAE-486B-9C2C-739A0C61E901}"/>
</file>

<file path=customXml/itemProps2.xml><?xml version="1.0" encoding="utf-8"?>
<ds:datastoreItem xmlns:ds="http://schemas.openxmlformats.org/officeDocument/2006/customXml" ds:itemID="{AD88AF16-5C85-4635-88DA-3EC268C87E0D}"/>
</file>

<file path=customXml/itemProps3.xml><?xml version="1.0" encoding="utf-8"?>
<ds:datastoreItem xmlns:ds="http://schemas.openxmlformats.org/officeDocument/2006/customXml" ds:itemID="{A7B96E94-0D8B-4FE9-B744-89E774F4C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2017-10-06T13:35:32Z</cp:lastPrinted>
  <dcterms:created xsi:type="dcterms:W3CDTF">2016-09-08T21:10:52Z</dcterms:created>
  <dcterms:modified xsi:type="dcterms:W3CDTF">2017-10-06T15:15:18Z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