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B38" i="1"/>
  <c r="H11" i="1"/>
  <c r="H38" i="1"/>
</calcChain>
</file>

<file path=xl/sharedStrings.xml><?xml version="1.0" encoding="utf-8"?>
<sst xmlns="http://schemas.openxmlformats.org/spreadsheetml/2006/main" count="51" uniqueCount="51">
  <si>
    <t>Annual Report of Tax Revenue as required by MS Code 27-101-21</t>
  </si>
  <si>
    <t>Fiscal Year Ending June 30, 2017</t>
  </si>
  <si>
    <t>District Name:</t>
  </si>
  <si>
    <t>Marshall County School District</t>
  </si>
  <si>
    <t>District Number:</t>
  </si>
  <si>
    <t>Superintendent:</t>
  </si>
  <si>
    <t>Dr. Lela Hale</t>
  </si>
  <si>
    <t>District Phone:</t>
  </si>
  <si>
    <t>662-252-4271</t>
  </si>
  <si>
    <t>District Address:</t>
  </si>
  <si>
    <t>122 South Spring Street</t>
  </si>
  <si>
    <t>Contact person's email:</t>
  </si>
  <si>
    <t>probinson@mcschools.us</t>
  </si>
  <si>
    <t>Holly Springs, MS 38635</t>
  </si>
  <si>
    <t>Source of Revenue</t>
  </si>
  <si>
    <t>Description of Revenue</t>
  </si>
  <si>
    <t>State - MDE</t>
  </si>
  <si>
    <t>State - DOR</t>
  </si>
  <si>
    <t>State - Other*</t>
  </si>
  <si>
    <t>County</t>
  </si>
  <si>
    <t>City</t>
  </si>
  <si>
    <t>Other*</t>
  </si>
  <si>
    <t>Total</t>
  </si>
  <si>
    <t>Ad Valorem Taxes- 1120</t>
  </si>
  <si>
    <t>Other Taxes - 1190</t>
  </si>
  <si>
    <t>Revenue in Lieu of Taxes - 1210</t>
  </si>
  <si>
    <t>Revenue from Gaming - 1991</t>
  </si>
  <si>
    <t>Homestead Exemption Reimb - 3110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</si>
  <si>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</si>
  <si>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</si>
  <si>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</si>
  <si>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</si>
  <si>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</si>
  <si>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Other Unrestricted - 3190-3199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</si>
  <si>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</si>
  <si>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</si>
  <si>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</si>
  <si>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</si>
  <si>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</si>
  <si>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</si>
  <si>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</si>
  <si>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</si>
  <si>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</si>
  <si>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</si>
  <si>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Grants- 3290-3299</t>
  </si>
  <si>
    <t>Rail Cars - 3810</t>
  </si>
  <si>
    <t>Heavy Trucks - 3820</t>
  </si>
  <si>
    <t>Rental Cars - 3830</t>
  </si>
  <si>
    <t>Totals</t>
  </si>
  <si>
    <t>*Please describe source of other revenue:</t>
  </si>
  <si>
    <t>Note: Data is unaudited.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</si>
</sst>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binson@mcschool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5" style="1" customWidth="1"/>
    <col min="3" max="3" width="13.140625" style="1" customWidth="1"/>
    <col min="4" max="4" width="12.140625" style="1" customWidth="1"/>
    <col min="5" max="5" width="14.85546875" style="1" customWidth="1"/>
    <col min="6" max="6" width="11.7109375" customWidth="1"/>
    <col min="7" max="7" width="10.7109375" customWidth="1"/>
    <col min="8" max="8" width="14.7109375" customWidth="1"/>
  </cols>
  <sheetData>
    <row r="1" spans="1:8" ht="18.75" x14ac:dyDescent="0.3">
      <c r="A1" s="48" t="s">
        <v>0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1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2</v>
      </c>
      <c r="B4" s="51" t="s">
        <v>3</v>
      </c>
      <c r="C4" s="51"/>
      <c r="D4" s="30"/>
      <c r="E4" s="31" t="s">
        <v>4</v>
      </c>
      <c r="F4" s="32">
        <v>4700</v>
      </c>
      <c r="G4" s="27"/>
      <c r="H4" s="28"/>
    </row>
    <row r="5" spans="1:8" x14ac:dyDescent="0.25">
      <c r="A5" s="29" t="s">
        <v>5</v>
      </c>
      <c r="B5" s="33" t="s">
        <v>6</v>
      </c>
      <c r="C5" s="34"/>
      <c r="D5" s="46"/>
      <c r="E5" s="31" t="s">
        <v>7</v>
      </c>
      <c r="F5" s="35" t="s">
        <v>8</v>
      </c>
      <c r="G5" s="27"/>
      <c r="H5" s="28"/>
    </row>
    <row r="6" spans="1:8" x14ac:dyDescent="0.25">
      <c r="A6" s="29" t="s">
        <v>9</v>
      </c>
      <c r="B6" s="33" t="s">
        <v>10</v>
      </c>
      <c r="C6" s="34"/>
      <c r="D6" s="46"/>
      <c r="E6" s="36" t="s">
        <v>11</v>
      </c>
      <c r="F6" s="47" t="s">
        <v>12</v>
      </c>
      <c r="G6" s="37"/>
      <c r="H6" s="28"/>
    </row>
    <row r="7" spans="1:8" x14ac:dyDescent="0.25">
      <c r="A7" s="38"/>
      <c r="B7" s="33" t="s">
        <v>13</v>
      </c>
      <c r="C7" s="34"/>
      <c r="D7" s="46"/>
      <c r="E7" s="46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14</v>
      </c>
      <c r="C9" s="55"/>
      <c r="D9" s="55"/>
      <c r="E9" s="55"/>
      <c r="F9" s="55"/>
      <c r="G9" s="55"/>
      <c r="H9" s="6"/>
    </row>
    <row r="10" spans="1:8" ht="30" x14ac:dyDescent="0.25">
      <c r="A10" s="44" t="s">
        <v>15</v>
      </c>
      <c r="B10" s="45" t="s">
        <v>16</v>
      </c>
      <c r="C10" s="45" t="s">
        <v>17</v>
      </c>
      <c r="D10" s="45" t="s">
        <v>18</v>
      </c>
      <c r="E10" s="45" t="s">
        <v>19</v>
      </c>
      <c r="F10" s="45" t="s">
        <v>20</v>
      </c>
      <c r="G10" s="45" t="s">
        <v>21</v>
      </c>
      <c r="H10" s="44" t="s">
        <v>22</v>
      </c>
    </row>
    <row r="11" spans="1:8" ht="15.6" customHeight="1" x14ac:dyDescent="0.25">
      <c r="A11" s="40" t="s">
        <v>23</v>
      </c>
      <c r="B11" s="41"/>
      <c r="C11" s="41"/>
      <c r="D11" s="41"/>
      <c r="E11" s="41">
        <v>5904991</v>
      </c>
      <c r="F11" s="41"/>
      <c r="G11" s="41"/>
      <c r="H11" s="41">
        <f>SUM(B11:G11)</f>
        <v>5904991</v>
      </c>
    </row>
    <row r="12" spans="1:8" ht="15.6" customHeight="1" x14ac:dyDescent="0.25">
      <c r="A12" s="40" t="s">
        <v>24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25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26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27</v>
      </c>
      <c r="B15" s="41"/>
      <c r="C15" s="41">
        <v>295245</v>
      </c>
      <c r="D15" s="41"/>
      <c r="E15" s="41"/>
      <c r="F15" s="41"/>
      <c r="G15" s="41"/>
      <c r="H15" s="41">
        <f t="shared" si="0"/>
        <v>295245</v>
      </c>
    </row>
    <row r="16" spans="1:8" ht="15.6" customHeight="1" x14ac:dyDescent="0.25">
      <c r="A16" s="40" t="s">
        <v>28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29</v>
      </c>
      <c r="B17" s="41">
        <v>567502</v>
      </c>
      <c r="C17" s="41"/>
      <c r="D17" s="41"/>
      <c r="E17" s="41"/>
      <c r="F17" s="41"/>
      <c r="G17" s="41"/>
      <c r="H17" s="41">
        <f t="shared" si="0"/>
        <v>567502</v>
      </c>
    </row>
    <row r="18" spans="1:8" ht="15.6" customHeight="1" x14ac:dyDescent="0.25">
      <c r="A18" s="40" t="s">
        <v>30</v>
      </c>
      <c r="B18" s="41">
        <v>4800</v>
      </c>
      <c r="C18" s="41"/>
      <c r="D18" s="41"/>
      <c r="E18" s="41"/>
      <c r="F18" s="41"/>
      <c r="G18" s="41"/>
      <c r="H18" s="41">
        <f t="shared" si="0"/>
        <v>4800</v>
      </c>
    </row>
    <row r="19" spans="1:8" ht="15.6" customHeight="1" x14ac:dyDescent="0.25">
      <c r="A19" s="40" t="s">
        <v>31</v>
      </c>
      <c r="B19" s="41">
        <v>14279938</v>
      </c>
      <c r="C19" s="41"/>
      <c r="D19" s="41"/>
      <c r="E19" s="41"/>
      <c r="F19" s="41"/>
      <c r="G19" s="41"/>
      <c r="H19" s="41">
        <f t="shared" si="0"/>
        <v>14279938</v>
      </c>
    </row>
    <row r="20" spans="1:8" ht="15.6" customHeight="1" x14ac:dyDescent="0.25">
      <c r="A20" s="40" t="s">
        <v>32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34</v>
      </c>
      <c r="B22" s="41">
        <v>132608</v>
      </c>
      <c r="C22" s="41"/>
      <c r="D22" s="41"/>
      <c r="E22" s="41"/>
      <c r="F22" s="41"/>
      <c r="G22" s="41"/>
      <c r="H22" s="41">
        <f t="shared" si="0"/>
        <v>132608</v>
      </c>
    </row>
    <row r="23" spans="1:8" ht="15.6" customHeight="1" x14ac:dyDescent="0.25">
      <c r="A23" s="40" t="s">
        <v>35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36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37</v>
      </c>
      <c r="B25" s="41">
        <v>93323</v>
      </c>
      <c r="C25" s="41"/>
      <c r="D25" s="41"/>
      <c r="E25" s="41"/>
      <c r="F25" s="41"/>
      <c r="G25" s="41"/>
      <c r="H25" s="41">
        <f t="shared" si="0"/>
        <v>93323</v>
      </c>
    </row>
    <row r="26" spans="1:8" ht="15.6" customHeight="1" x14ac:dyDescent="0.25">
      <c r="A26" s="40" t="s">
        <v>38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39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40</v>
      </c>
      <c r="B28" s="41">
        <v>19589</v>
      </c>
      <c r="C28" s="41"/>
      <c r="D28" s="41"/>
      <c r="E28" s="41"/>
      <c r="F28" s="41"/>
      <c r="G28" s="41"/>
      <c r="H28" s="41">
        <f t="shared" si="0"/>
        <v>19589</v>
      </c>
    </row>
    <row r="29" spans="1:8" ht="15.6" customHeight="1" x14ac:dyDescent="0.25">
      <c r="A29" s="40" t="s">
        <v>41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42</v>
      </c>
      <c r="B30" s="41">
        <v>39841</v>
      </c>
      <c r="C30" s="41"/>
      <c r="D30" s="41"/>
      <c r="E30" s="41"/>
      <c r="F30" s="41"/>
      <c r="G30" s="41"/>
      <c r="H30" s="41">
        <f t="shared" si="0"/>
        <v>39841</v>
      </c>
    </row>
    <row r="31" spans="1:8" ht="15.6" customHeight="1" x14ac:dyDescent="0.25">
      <c r="A31" s="40" t="s">
        <v>43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44</v>
      </c>
      <c r="B32" s="41">
        <v>187637</v>
      </c>
      <c r="C32" s="41"/>
      <c r="D32" s="41"/>
      <c r="E32" s="41"/>
      <c r="F32" s="41"/>
      <c r="G32" s="41"/>
      <c r="H32" s="41">
        <f t="shared" si="0"/>
        <v>187637</v>
      </c>
    </row>
    <row r="33" spans="1:8" ht="15.6" customHeight="1" x14ac:dyDescent="0.25">
      <c r="A33" s="40" t="s">
        <v>45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46</v>
      </c>
      <c r="B34" s="41"/>
      <c r="C34" s="41">
        <v>9092</v>
      </c>
      <c r="D34" s="41"/>
      <c r="E34" s="41"/>
      <c r="F34" s="41"/>
      <c r="G34" s="41"/>
      <c r="H34" s="41">
        <f t="shared" si="0"/>
        <v>9092</v>
      </c>
    </row>
    <row r="35" spans="1:8" ht="15.6" customHeight="1" x14ac:dyDescent="0.25">
      <c r="A35" s="40" t="s">
        <v>47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48</v>
      </c>
      <c r="B38" s="42">
        <f>SUM(B11:B37)</f>
        <v>15325238</v>
      </c>
      <c r="C38" s="42">
        <f t="shared" ref="C38:G38" si="2">SUM(C11:C37)</f>
        <v>304337</v>
      </c>
      <c r="D38" s="42">
        <f t="shared" si="2"/>
        <v>0</v>
      </c>
      <c r="E38" s="42">
        <f t="shared" si="2"/>
        <v>5904991</v>
      </c>
      <c r="F38" s="42">
        <f t="shared" si="2"/>
        <v>0</v>
      </c>
      <c r="G38" s="42">
        <f t="shared" si="2"/>
        <v>0</v>
      </c>
      <c r="H38" s="42">
        <f>SUM(H11:H37)</f>
        <v>21534566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49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50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0DC00D62-F35B-4C79-99B3-1792A02F8308}"/>
</file>

<file path=customXml/itemProps2.xml><?xml version="1.0" encoding="utf-8"?>
<ds:datastoreItem xmlns:ds="http://schemas.openxmlformats.org/officeDocument/2006/customXml" ds:itemID="{33222015-BCAD-4F59-9C81-92B901ADA45D}"/>
</file>

<file path=customXml/itemProps3.xml><?xml version="1.0" encoding="utf-8"?>
<ds:datastoreItem xmlns:ds="http://schemas.openxmlformats.org/officeDocument/2006/customXml" ds:itemID="{31EAA582-EF20-4F31-9751-7A573F643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 Nester</dc:creator>
  <cp:keywords/>
  <dc:description/>
  <cp:lastModifiedBy>Aaron Robinson</cp:lastModifiedBy>
  <cp:revision/>
  <dcterms:created xsi:type="dcterms:W3CDTF">2016-09-08T21:10:52Z</dcterms:created>
  <dcterms:modified xsi:type="dcterms:W3CDTF">2017-09-19T13:58:12Z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