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8800" windowHeight="12195"/>
  </bookViews>
  <sheets>
    <sheet name="Sheet1" sheetId="1" r:id="rId1"/>
  </sheets>
  <definedNames>
    <definedName name="_xlnm.Print_Area" localSheetId="0">Sheet1!$A$1:$H$42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<sst xmlns="http://schemas.openxmlformats.org/spreadsheetml/2006/main" count="51" uniqueCount="51">
  <si>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</si>
  <si>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</si>
  <si>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</si>
  <si>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</si>
  <si>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</si>
  <si>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</si>
  <si>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</si>
  <si>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</si>
  <si>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</si>
  <si>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</si>
  <si>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</si>
  <si>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</si>
  <si>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</si>
  <si>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</si>
  <si>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</si>
  <si>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</si>
  <si>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</si>
  <si>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</si>
  <si>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</si>
  <si>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</si>
  <si>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</si>
  <si>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</si>
  <si>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</si>
  <si>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</si>
  <si>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</si>
  <si>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</si>
  <si>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</si>
  <si>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</si>
  <si>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</si>
  <si>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</si>
  <si>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</si>
  <si>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</si>
  <si>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</si>
  <si>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</si>
  <si>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</si>
  <si>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</si>
  <si>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</si>
  <si>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</si>
  <si>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</si>
  <si>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</si>
  <si>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</si>
  <si>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</si>
  <si>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</si>
  <si>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</si>
  <si>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_______June 30, 2017________________</t>
  </si>
  <si>
    <t>Madison County School District</t>
  </si>
  <si>
    <t>Dr. Ronnie McGehee</t>
  </si>
  <si>
    <t>476 Highland Colony Parkway</t>
  </si>
  <si>
    <t>Ridgeland, MS 39157</t>
  </si>
  <si>
    <t>601-499-0800</t>
  </si>
  <si>
    <t>bmckenzie@madison-schools.com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</si>
</sst>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mckenzie@madison-schoo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sqref="A1:H1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4500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67139978.310000002</v>
      </c>
      <c r="F11" s="42"/>
      <c r="G11" s="42"/>
      <c r="H11" s="42">
        <f>SUM(B11:G11)</f>
        <v>67139978.310000002</v>
      </c>
    </row>
    <row r="12" spans="1:8" ht="15.6" customHeight="1" x14ac:dyDescent="0.25">
      <c r="A12" s="41" t="s">
        <v>4</v>
      </c>
      <c r="B12" s="42"/>
      <c r="C12" s="42"/>
      <c r="D12" s="42"/>
      <c r="E12" s="42">
        <v>325.47000000000003</v>
      </c>
      <c r="F12" s="42"/>
      <c r="G12" s="42"/>
      <c r="H12" s="42">
        <f t="shared" ref="H12:H37" si="0">SUM(B12:G12)</f>
        <v>325.47000000000003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1024128.2</v>
      </c>
      <c r="F15" s="42"/>
      <c r="G15" s="42"/>
      <c r="H15" s="42">
        <f t="shared" si="0"/>
        <v>1024128.2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35350</v>
      </c>
      <c r="C18" s="42"/>
      <c r="D18" s="42"/>
      <c r="E18" s="42"/>
      <c r="F18" s="42"/>
      <c r="G18" s="42"/>
      <c r="H18" s="42">
        <f t="shared" si="0"/>
        <v>35350</v>
      </c>
    </row>
    <row r="19" spans="1:8" ht="15.6" customHeight="1" x14ac:dyDescent="0.25">
      <c r="A19" s="41" t="s">
        <v>21</v>
      </c>
      <c r="B19" s="42">
        <v>55241149.140000001</v>
      </c>
      <c r="C19" s="42"/>
      <c r="D19" s="42"/>
      <c r="E19" s="42"/>
      <c r="F19" s="42"/>
      <c r="G19" s="42"/>
      <c r="H19" s="42">
        <f t="shared" si="0"/>
        <v>55241149.140000001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417536.51</v>
      </c>
      <c r="C22" s="42"/>
      <c r="D22" s="42"/>
      <c r="E22" s="42"/>
      <c r="F22" s="42"/>
      <c r="G22" s="42"/>
      <c r="H22" s="42">
        <f t="shared" si="0"/>
        <v>417536.51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1043391.45</v>
      </c>
      <c r="C25" s="42"/>
      <c r="D25" s="42"/>
      <c r="E25" s="42"/>
      <c r="F25" s="42"/>
      <c r="G25" s="42"/>
      <c r="H25" s="42">
        <f t="shared" si="0"/>
        <v>1043391.45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57071.63</v>
      </c>
      <c r="C28" s="42"/>
      <c r="D28" s="42"/>
      <c r="E28" s="42"/>
      <c r="F28" s="42"/>
      <c r="G28" s="42"/>
      <c r="H28" s="42">
        <f t="shared" si="0"/>
        <v>57071.63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96864.639999999999</v>
      </c>
      <c r="C30" s="42"/>
      <c r="D30" s="42"/>
      <c r="E30" s="42"/>
      <c r="F30" s="42"/>
      <c r="G30" s="42"/>
      <c r="H30" s="42">
        <f t="shared" si="0"/>
        <v>96864.639999999999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1111641.6299999999</v>
      </c>
      <c r="C32" s="42"/>
      <c r="D32" s="42"/>
      <c r="E32" s="42"/>
      <c r="F32" s="42"/>
      <c r="G32" s="42"/>
      <c r="H32" s="42">
        <f t="shared" si="0"/>
        <v>1111641.6299999999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73256.800000000003</v>
      </c>
      <c r="F33" s="42"/>
      <c r="G33" s="42"/>
      <c r="H33" s="42">
        <f t="shared" si="0"/>
        <v>73256.800000000003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159691.84</v>
      </c>
      <c r="F34" s="42"/>
      <c r="G34" s="42"/>
      <c r="H34" s="42">
        <f t="shared" si="0"/>
        <v>159691.84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58003005.000000007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68397380.620000005</v>
      </c>
      <c r="F38" s="43">
        <f t="shared" si="2"/>
        <v>0</v>
      </c>
      <c r="G38" s="43">
        <f t="shared" si="2"/>
        <v>0</v>
      </c>
      <c r="H38" s="43">
        <f>SUM(H11:H37)</f>
        <v>126400385.62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5DE7CCCD-5F09-413A-94EF-EB46BD87579F}"/>
</file>

<file path=customXml/itemProps2.xml><?xml version="1.0" encoding="utf-8"?>
<ds:datastoreItem xmlns:ds="http://schemas.openxmlformats.org/officeDocument/2006/customXml" ds:itemID="{B5D1DB9C-7DA5-4569-86FB-D00769A52EA6}"/>
</file>

<file path=customXml/itemProps3.xml><?xml version="1.0" encoding="utf-8"?>
<ds:datastoreItem xmlns:ds="http://schemas.openxmlformats.org/officeDocument/2006/customXml" ds:itemID="{05B88E5D-12CA-40EE-8931-15B8BD8D7C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2017-09-19T15:59:26Z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4000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