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22017 to\"/>
    </mc:Choice>
  </mc:AlternateContent>
  <bookViews>
    <workbookView xWindow="0" yWindow="0" windowWidth="28800" windowHeight="12135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<sst xmlns="http://schemas.openxmlformats.org/spreadsheetml/2006/main" count="52" uniqueCount="52">
  <si>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</si>
  <si>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</si>
  <si>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</si>
  <si>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</si>
  <si>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</si>
  <si>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</si>
  <si>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</si>
  <si>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</si>
  <si>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</si>
  <si>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</si>
  <si>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</si>
  <si>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</si>
  <si>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</si>
  <si>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</si>
  <si>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</si>
  <si>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</si>
  <si>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</si>
  <si>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</si>
  <si>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</si>
  <si>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</si>
  <si>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</si>
  <si>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</si>
  <si>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</si>
  <si>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</si>
  <si>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</si>
  <si>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</si>
  <si>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</si>
  <si>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</si>
  <si>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</si>
  <si>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</si>
  <si>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</si>
  <si>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</si>
  <si>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</si>
  <si>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</si>
  <si>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</si>
  <si>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</si>
  <si>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</si>
  <si>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</si>
  <si>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</si>
  <si>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</si>
  <si>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</si>
  <si>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</si>
  <si>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</si>
  <si>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</si>
  <si>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r>
      <t>Fiscal Year Ending ___</t>
    </r>
    <r>
      <rPr>
        <u/>
        <sz val="11"/>
        <color theme="1"/>
        <rFont val="Calibri"/>
        <family val="2"/>
        <scheme val="minor"/>
      </rPr>
      <t>June 30, 2017</t>
    </r>
    <r>
      <rPr>
        <b/>
        <sz val="11"/>
        <color theme="1"/>
        <rFont val="Calibri"/>
        <family val="2"/>
        <scheme val="minor"/>
      </rPr>
      <t>____</t>
    </r>
  </si>
  <si>
    <t>Lumberton Public School District</t>
  </si>
  <si>
    <t>601-796-2441</t>
  </si>
  <si>
    <t>rbullard@lumberton.k12.ms.us</t>
  </si>
  <si>
    <t>Linda L. Smith, PH.D</t>
  </si>
  <si>
    <t>P.O.Box 551, Lumberton, MS 39455</t>
  </si>
  <si>
    <t>107 Tenth Avenue, Lumberton, MS 69455</t>
  </si>
  <si>
    <t>Tax Foreited Land 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</si>
</sst>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5" fillId="0" borderId="1" xfId="1" applyBorder="1"/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bullard@lumberto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44</v>
      </c>
      <c r="B2" s="54"/>
      <c r="C2" s="54"/>
      <c r="D2" s="54"/>
      <c r="E2" s="54"/>
      <c r="F2" s="54"/>
      <c r="G2" s="54"/>
      <c r="H2" s="55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2" t="s">
        <v>45</v>
      </c>
      <c r="C4" s="52"/>
      <c r="D4" s="30"/>
      <c r="E4" s="31" t="s">
        <v>1</v>
      </c>
      <c r="F4" s="47">
        <v>3711</v>
      </c>
      <c r="G4" s="27"/>
      <c r="H4" s="28"/>
    </row>
    <row r="5" spans="1:8" x14ac:dyDescent="0.25">
      <c r="A5" s="29" t="s">
        <v>2</v>
      </c>
      <c r="B5" s="32" t="s">
        <v>48</v>
      </c>
      <c r="C5" s="33"/>
      <c r="D5" s="34"/>
      <c r="E5" s="31" t="s">
        <v>11</v>
      </c>
      <c r="F5" s="35" t="s">
        <v>46</v>
      </c>
      <c r="G5" s="27"/>
      <c r="H5" s="28"/>
    </row>
    <row r="6" spans="1:8" x14ac:dyDescent="0.25">
      <c r="A6" s="29" t="s">
        <v>10</v>
      </c>
      <c r="B6" s="32" t="s">
        <v>49</v>
      </c>
      <c r="C6" s="33"/>
      <c r="D6" s="34"/>
      <c r="E6" s="36" t="s">
        <v>41</v>
      </c>
      <c r="F6" s="46" t="s">
        <v>47</v>
      </c>
      <c r="G6" s="37"/>
      <c r="H6" s="28"/>
    </row>
    <row r="7" spans="1:8" x14ac:dyDescent="0.25">
      <c r="A7" s="38"/>
      <c r="B7" s="32" t="s">
        <v>50</v>
      </c>
      <c r="C7" s="33"/>
      <c r="D7" s="34"/>
      <c r="E7" s="34"/>
      <c r="F7" s="39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D11" s="41">
        <v>571.01</v>
      </c>
      <c r="E11" s="41">
        <v>1561297.12</v>
      </c>
      <c r="F11" s="41"/>
      <c r="G11" s="41"/>
      <c r="H11" s="41">
        <f>SUM(B11:G11)</f>
        <v>1561868.1300000001</v>
      </c>
    </row>
    <row r="12" spans="1:8" ht="15.6" customHeight="1" x14ac:dyDescent="0.25">
      <c r="A12" s="40" t="s">
        <v>4</v>
      </c>
      <c r="B12" s="41"/>
      <c r="C12" s="41"/>
      <c r="D12" s="41"/>
      <c r="E12" s="41">
        <v>15799.59</v>
      </c>
      <c r="F12" s="41"/>
      <c r="G12" s="41"/>
      <c r="H12" s="41">
        <f t="shared" ref="H12:H37" si="0">SUM(B12:G12)</f>
        <v>15799.59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53418.96</v>
      </c>
      <c r="D15" s="41"/>
      <c r="E15" s="41"/>
      <c r="F15" s="41"/>
      <c r="G15" s="41"/>
      <c r="H15" s="41">
        <f t="shared" si="0"/>
        <v>53418.96</v>
      </c>
    </row>
    <row r="16" spans="1:8" ht="15.6" customHeight="1" x14ac:dyDescent="0.25">
      <c r="A16" s="40" t="s">
        <v>18</v>
      </c>
      <c r="B16" s="41"/>
      <c r="C16" s="41"/>
      <c r="D16" s="41"/>
      <c r="E16" s="41">
        <v>1584.85</v>
      </c>
      <c r="F16" s="41"/>
      <c r="G16" s="41"/>
      <c r="H16" s="41">
        <f t="shared" si="0"/>
        <v>1584.85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/>
      <c r="C18" s="41"/>
      <c r="D18" s="41"/>
      <c r="E18" s="41"/>
      <c r="F18" s="41"/>
      <c r="G18" s="41"/>
      <c r="H18" s="41">
        <f t="shared" si="0"/>
        <v>0</v>
      </c>
    </row>
    <row r="19" spans="1:8" ht="15.6" customHeight="1" x14ac:dyDescent="0.25">
      <c r="A19" s="40" t="s">
        <v>21</v>
      </c>
      <c r="B19" s="41">
        <v>2853958</v>
      </c>
      <c r="C19" s="41"/>
      <c r="D19" s="41"/>
      <c r="E19" s="41"/>
      <c r="F19" s="41"/>
      <c r="G19" s="41"/>
      <c r="H19" s="41">
        <f t="shared" si="0"/>
        <v>2853958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19822.98</v>
      </c>
      <c r="C22" s="41"/>
      <c r="D22" s="41"/>
      <c r="E22" s="41"/>
      <c r="F22" s="41"/>
      <c r="G22" s="41"/>
      <c r="H22" s="41">
        <f t="shared" si="0"/>
        <v>19822.98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29851.85</v>
      </c>
      <c r="C25" s="41"/>
      <c r="D25" s="41"/>
      <c r="E25" s="41"/>
      <c r="F25" s="41"/>
      <c r="G25" s="41"/>
      <c r="H25" s="41">
        <f t="shared" si="0"/>
        <v>29851.85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/>
      <c r="C28" s="41"/>
      <c r="D28" s="41"/>
      <c r="E28" s="41"/>
      <c r="F28" s="41"/>
      <c r="G28" s="41"/>
      <c r="H28" s="41">
        <f t="shared" si="0"/>
        <v>0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25697.360000000001</v>
      </c>
      <c r="C30" s="41"/>
      <c r="D30" s="41"/>
      <c r="E30" s="41"/>
      <c r="F30" s="41"/>
      <c r="G30" s="41"/>
      <c r="H30" s="41">
        <f t="shared" si="0"/>
        <v>25697.360000000001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v>6954.54</v>
      </c>
      <c r="C32" s="41"/>
      <c r="D32" s="41"/>
      <c r="E32" s="41"/>
      <c r="F32" s="41"/>
      <c r="G32" s="41"/>
      <c r="H32" s="41">
        <f t="shared" si="0"/>
        <v>6954.54</v>
      </c>
    </row>
    <row r="33" spans="1:8" ht="15.6" customHeight="1" x14ac:dyDescent="0.25">
      <c r="A33" s="40" t="s">
        <v>34</v>
      </c>
      <c r="B33" s="41"/>
      <c r="C33" s="41"/>
      <c r="D33" s="41"/>
      <c r="E33" s="41">
        <v>8995.2099999999991</v>
      </c>
      <c r="F33" s="41"/>
      <c r="G33" s="41"/>
      <c r="H33" s="41">
        <f t="shared" si="0"/>
        <v>8995.2099999999991</v>
      </c>
    </row>
    <row r="34" spans="1:8" ht="15.6" customHeight="1" x14ac:dyDescent="0.25">
      <c r="A34" s="40" t="s">
        <v>35</v>
      </c>
      <c r="B34" s="41"/>
      <c r="C34" s="41"/>
      <c r="D34" s="41"/>
      <c r="E34" s="41">
        <v>10228.57</v>
      </c>
      <c r="F34" s="41"/>
      <c r="G34" s="41"/>
      <c r="H34" s="41">
        <f t="shared" si="0"/>
        <v>10228.57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2936284.73</v>
      </c>
      <c r="C38" s="42">
        <f t="shared" ref="C38:G38" si="2">SUM(C11:C37)</f>
        <v>53418.96</v>
      </c>
      <c r="D38" s="42">
        <f>SUM(D11:D37)</f>
        <v>571.01</v>
      </c>
      <c r="E38" s="42">
        <f t="shared" si="2"/>
        <v>1597905.3400000003</v>
      </c>
      <c r="F38" s="42">
        <f t="shared" si="2"/>
        <v>0</v>
      </c>
      <c r="G38" s="42">
        <f t="shared" si="2"/>
        <v>0</v>
      </c>
      <c r="H38" s="42">
        <f>SUM(H11:H37)</f>
        <v>4588180.040000001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48" t="s">
        <v>51</v>
      </c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58F43EF-CC3D-4AC2-B3EA-0E9722239A32}"/>
</file>

<file path=customXml/itemProps2.xml><?xml version="1.0" encoding="utf-8"?>
<ds:datastoreItem xmlns:ds="http://schemas.openxmlformats.org/officeDocument/2006/customXml" ds:itemID="{4E968865-2635-4B61-B6FE-AB2C2DCD3822}"/>
</file>

<file path=customXml/itemProps3.xml><?xml version="1.0" encoding="utf-8"?>
<ds:datastoreItem xmlns:ds="http://schemas.openxmlformats.org/officeDocument/2006/customXml" ds:itemID="{B037C365-2A2B-431F-A52A-763A5657A1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2017-09-25T20:12:49Z</cp:lastPrinted>
  <dcterms:created xsi:type="dcterms:W3CDTF">2016-09-08T21:10:52Z</dcterms:created>
  <dcterms:modified xsi:type="dcterms:W3CDTF">2017-09-25T20:45:58Z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21300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