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<sst xmlns="http://schemas.openxmlformats.org/spreadsheetml/2006/main" count="50" uniqueCount="50">
  <si>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</si>
  <si>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</si>
  <si>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</si>
  <si>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</si>
  <si>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</si>
  <si>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</si>
  <si>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</si>
  <si>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</si>
  <si>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</si>
  <si>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</si>
  <si>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</si>
  <si>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</si>
  <si>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</si>
  <si>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</si>
  <si>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</si>
  <si>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</si>
  <si>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</si>
  <si>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</si>
  <si>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</si>
  <si>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</si>
  <si>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</si>
  <si>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</si>
  <si>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</si>
  <si>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</si>
  <si>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</si>
  <si>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</si>
  <si>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</si>
  <si>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</si>
  <si>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</si>
  <si>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</si>
  <si>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</si>
  <si>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</si>
  <si>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</si>
  <si>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</si>
  <si>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</si>
  <si>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</si>
  <si>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</si>
  <si>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</si>
  <si>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</si>
  <si>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</si>
  <si>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</si>
  <si>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</si>
  <si>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</si>
  <si>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</si>
  <si>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Lowndes Couny School District</t>
  </si>
  <si>
    <t>Lynn Wright</t>
  </si>
  <si>
    <t>1053 Highway 45 South, Columbus, MS 39701</t>
  </si>
  <si>
    <t>662-244-5000</t>
  </si>
  <si>
    <t>Kenneth.Hughes@lowndes.k12.ms.us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</si>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</sst>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44" fontId="0" fillId="0" borderId="3" xfId="0" applyNumberFormat="1" applyFont="1" applyBorder="1"/>
    <xf numFmtId="44" fontId="0" fillId="0" borderId="14" xfId="0" applyNumberFormat="1" applyFont="1" applyBorder="1"/>
    <xf numFmtId="43" fontId="0" fillId="0" borderId="3" xfId="0" applyNumberFormat="1" applyFont="1" applyBorder="1"/>
    <xf numFmtId="43" fontId="0" fillId="0" borderId="1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eth.Hughes@lownde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1" t="s">
        <v>37</v>
      </c>
      <c r="B1" s="52"/>
      <c r="C1" s="52"/>
      <c r="D1" s="52"/>
      <c r="E1" s="52"/>
      <c r="F1" s="52"/>
      <c r="G1" s="52"/>
      <c r="H1" s="53"/>
    </row>
    <row r="2" spans="1:8" x14ac:dyDescent="0.25">
      <c r="A2" s="55" t="s">
        <v>49</v>
      </c>
      <c r="B2" s="56"/>
      <c r="C2" s="56"/>
      <c r="D2" s="56"/>
      <c r="E2" s="56"/>
      <c r="F2" s="56"/>
      <c r="G2" s="56"/>
      <c r="H2" s="57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4" t="s">
        <v>44</v>
      </c>
      <c r="C4" s="54"/>
      <c r="D4" s="30"/>
      <c r="E4" s="31" t="s">
        <v>1</v>
      </c>
      <c r="F4" s="32">
        <v>4400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6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8" t="s">
        <v>8</v>
      </c>
      <c r="C9" s="58"/>
      <c r="D9" s="58"/>
      <c r="E9" s="58"/>
      <c r="F9" s="58"/>
      <c r="G9" s="58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1" t="s">
        <v>7</v>
      </c>
      <c r="B11" s="47">
        <v>0</v>
      </c>
      <c r="C11" s="47">
        <v>0</v>
      </c>
      <c r="D11" s="47">
        <v>0</v>
      </c>
      <c r="E11" s="47">
        <v>14854919</v>
      </c>
      <c r="F11" s="47">
        <v>0</v>
      </c>
      <c r="G11" s="47">
        <v>0</v>
      </c>
      <c r="H11" s="47">
        <f>SUM(B11:G11)</f>
        <v>14854919</v>
      </c>
    </row>
    <row r="12" spans="1:8" ht="15.6" customHeight="1" x14ac:dyDescent="0.25">
      <c r="A12" s="41" t="s">
        <v>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f t="shared" ref="H12:H37" si="0">SUM(B12:G12)</f>
        <v>0</v>
      </c>
    </row>
    <row r="13" spans="1:8" ht="15.6" customHeight="1" x14ac:dyDescent="0.25">
      <c r="A13" s="41" t="s">
        <v>5</v>
      </c>
      <c r="B13" s="49">
        <v>0</v>
      </c>
      <c r="C13" s="49">
        <v>0</v>
      </c>
      <c r="D13" s="49">
        <v>0</v>
      </c>
      <c r="E13" s="49">
        <v>6658467</v>
      </c>
      <c r="F13" s="49">
        <v>0</v>
      </c>
      <c r="G13" s="49">
        <v>0</v>
      </c>
      <c r="H13" s="49">
        <f t="shared" si="0"/>
        <v>6658467</v>
      </c>
    </row>
    <row r="14" spans="1:8" ht="15.6" customHeight="1" x14ac:dyDescent="0.25">
      <c r="A14" s="41" t="s">
        <v>6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f t="shared" si="0"/>
        <v>0</v>
      </c>
    </row>
    <row r="15" spans="1:8" ht="15.6" customHeight="1" x14ac:dyDescent="0.25">
      <c r="A15" s="41" t="s">
        <v>16</v>
      </c>
      <c r="B15" s="49">
        <v>0</v>
      </c>
      <c r="C15" s="49">
        <v>334002</v>
      </c>
      <c r="D15" s="49">
        <v>0</v>
      </c>
      <c r="E15" s="49">
        <v>0</v>
      </c>
      <c r="F15" s="49">
        <v>0</v>
      </c>
      <c r="G15" s="49">
        <v>0</v>
      </c>
      <c r="H15" s="49">
        <f t="shared" si="0"/>
        <v>334002</v>
      </c>
    </row>
    <row r="16" spans="1:8" ht="15.6" customHeight="1" x14ac:dyDescent="0.25">
      <c r="A16" s="41" t="s">
        <v>18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f t="shared" si="0"/>
        <v>0</v>
      </c>
    </row>
    <row r="17" spans="1:8" ht="15.6" customHeight="1" x14ac:dyDescent="0.25">
      <c r="A17" s="41" t="s">
        <v>19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f t="shared" si="0"/>
        <v>0</v>
      </c>
    </row>
    <row r="18" spans="1:8" ht="15.6" customHeight="1" x14ac:dyDescent="0.25">
      <c r="A18" s="41" t="s">
        <v>20</v>
      </c>
      <c r="B18" s="49">
        <v>15150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f t="shared" si="0"/>
        <v>15150</v>
      </c>
    </row>
    <row r="19" spans="1:8" ht="15.6" customHeight="1" x14ac:dyDescent="0.25">
      <c r="A19" s="41" t="s">
        <v>21</v>
      </c>
      <c r="B19" s="49">
        <v>22522898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f t="shared" si="0"/>
        <v>22522898</v>
      </c>
    </row>
    <row r="20" spans="1:8" ht="15.6" customHeight="1" x14ac:dyDescent="0.25">
      <c r="A20" s="41" t="s">
        <v>22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f t="shared" si="0"/>
        <v>0</v>
      </c>
    </row>
    <row r="21" spans="1:8" ht="15.6" customHeight="1" x14ac:dyDescent="0.25">
      <c r="A21" s="41" t="s">
        <v>33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f t="shared" si="0"/>
        <v>0</v>
      </c>
    </row>
    <row r="22" spans="1:8" ht="15.6" customHeight="1" x14ac:dyDescent="0.25">
      <c r="A22" s="41" t="s">
        <v>23</v>
      </c>
      <c r="B22" s="49">
        <v>179515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f t="shared" si="0"/>
        <v>179515</v>
      </c>
    </row>
    <row r="23" spans="1:8" ht="15.6" customHeight="1" x14ac:dyDescent="0.25">
      <c r="A23" s="41" t="s">
        <v>24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f t="shared" si="0"/>
        <v>0</v>
      </c>
    </row>
    <row r="24" spans="1:8" ht="15.6" customHeight="1" x14ac:dyDescent="0.25">
      <c r="A24" s="41" t="s">
        <v>25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f t="shared" si="0"/>
        <v>0</v>
      </c>
    </row>
    <row r="25" spans="1:8" ht="15.6" customHeight="1" x14ac:dyDescent="0.25">
      <c r="A25" s="41" t="s">
        <v>26</v>
      </c>
      <c r="B25" s="49">
        <v>72081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f t="shared" si="0"/>
        <v>72081</v>
      </c>
    </row>
    <row r="26" spans="1:8" ht="15.6" customHeight="1" x14ac:dyDescent="0.25">
      <c r="A26" s="41" t="s">
        <v>27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f t="shared" si="0"/>
        <v>0</v>
      </c>
    </row>
    <row r="27" spans="1:8" ht="15.6" customHeight="1" x14ac:dyDescent="0.25">
      <c r="A27" s="41" t="s">
        <v>28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f t="shared" si="0"/>
        <v>0</v>
      </c>
    </row>
    <row r="28" spans="1:8" ht="15.6" customHeight="1" x14ac:dyDescent="0.25">
      <c r="A28" s="41" t="s">
        <v>29</v>
      </c>
      <c r="B28" s="49">
        <v>21379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f t="shared" si="0"/>
        <v>21379</v>
      </c>
    </row>
    <row r="29" spans="1:8" ht="15.6" customHeight="1" x14ac:dyDescent="0.25">
      <c r="A29" s="41" t="s">
        <v>30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f t="shared" si="0"/>
        <v>0</v>
      </c>
    </row>
    <row r="30" spans="1:8" ht="15.6" customHeight="1" x14ac:dyDescent="0.25">
      <c r="A30" s="41" t="s">
        <v>31</v>
      </c>
      <c r="B30" s="49">
        <v>24157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f t="shared" si="0"/>
        <v>24157</v>
      </c>
    </row>
    <row r="31" spans="1:8" ht="15.6" customHeight="1" x14ac:dyDescent="0.25">
      <c r="A31" s="41" t="s">
        <v>32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f t="shared" si="0"/>
        <v>0</v>
      </c>
    </row>
    <row r="32" spans="1:8" ht="15.6" customHeight="1" x14ac:dyDescent="0.25">
      <c r="A32" s="41" t="s">
        <v>39</v>
      </c>
      <c r="B32" s="49">
        <v>382451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f t="shared" si="0"/>
        <v>382451</v>
      </c>
    </row>
    <row r="33" spans="1:8" ht="15.6" customHeight="1" x14ac:dyDescent="0.25">
      <c r="A33" s="41" t="s">
        <v>34</v>
      </c>
      <c r="B33" s="49">
        <v>0</v>
      </c>
      <c r="C33" s="49">
        <v>86010</v>
      </c>
      <c r="D33" s="49">
        <v>0</v>
      </c>
      <c r="E33" s="49">
        <v>0</v>
      </c>
      <c r="F33" s="49">
        <v>0</v>
      </c>
      <c r="G33" s="49">
        <v>0</v>
      </c>
      <c r="H33" s="49">
        <f t="shared" si="0"/>
        <v>86010</v>
      </c>
    </row>
    <row r="34" spans="1:8" ht="15.6" customHeight="1" x14ac:dyDescent="0.25">
      <c r="A34" s="41" t="s">
        <v>35</v>
      </c>
      <c r="B34" s="49">
        <v>0</v>
      </c>
      <c r="C34" s="49">
        <v>169627</v>
      </c>
      <c r="D34" s="49">
        <v>0</v>
      </c>
      <c r="E34" s="49">
        <v>0</v>
      </c>
      <c r="F34" s="49">
        <v>0</v>
      </c>
      <c r="G34" s="49">
        <v>0</v>
      </c>
      <c r="H34" s="49">
        <f t="shared" si="0"/>
        <v>169627</v>
      </c>
    </row>
    <row r="35" spans="1:8" ht="15.6" customHeight="1" x14ac:dyDescent="0.25">
      <c r="A35" s="41" t="s">
        <v>36</v>
      </c>
      <c r="B35" s="49">
        <v>0</v>
      </c>
      <c r="C35" s="49">
        <v>66641</v>
      </c>
      <c r="D35" s="49">
        <v>0</v>
      </c>
      <c r="E35" s="49">
        <v>0</v>
      </c>
      <c r="F35" s="49">
        <v>0</v>
      </c>
      <c r="G35" s="49">
        <v>0</v>
      </c>
      <c r="H35" s="49">
        <f t="shared" ref="H35:H36" si="1">SUM(B35:G35)</f>
        <v>66641</v>
      </c>
    </row>
    <row r="36" spans="1:8" ht="15.6" customHeight="1" x14ac:dyDescent="0.25">
      <c r="A36" s="41"/>
      <c r="B36" s="49"/>
      <c r="C36" s="49"/>
      <c r="D36" s="49"/>
      <c r="E36" s="49"/>
      <c r="F36" s="49"/>
      <c r="G36" s="49"/>
      <c r="H36" s="49">
        <f t="shared" si="1"/>
        <v>0</v>
      </c>
    </row>
    <row r="37" spans="1:8" ht="15.6" customHeight="1" thickBot="1" x14ac:dyDescent="0.3">
      <c r="A37" s="43"/>
      <c r="B37" s="50"/>
      <c r="C37" s="50"/>
      <c r="D37" s="50"/>
      <c r="E37" s="50"/>
      <c r="F37" s="50"/>
      <c r="G37" s="50"/>
      <c r="H37" s="50">
        <f t="shared" si="0"/>
        <v>0</v>
      </c>
    </row>
    <row r="38" spans="1:8" ht="15.6" customHeight="1" thickBot="1" x14ac:dyDescent="0.3">
      <c r="A38" s="42" t="s">
        <v>9</v>
      </c>
      <c r="B38" s="48">
        <f>SUM(B11:B37)</f>
        <v>23217631</v>
      </c>
      <c r="C38" s="48">
        <f t="shared" ref="C38:G38" si="2">SUM(C11:C37)</f>
        <v>656280</v>
      </c>
      <c r="D38" s="48">
        <f t="shared" si="2"/>
        <v>0</v>
      </c>
      <c r="E38" s="48">
        <f t="shared" si="2"/>
        <v>21513386</v>
      </c>
      <c r="F38" s="48">
        <f t="shared" si="2"/>
        <v>0</v>
      </c>
      <c r="G38" s="48">
        <f t="shared" si="2"/>
        <v>0</v>
      </c>
      <c r="H38" s="48">
        <f>SUM(H11:H37)</f>
        <v>45387297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1DCC067-DDDF-48F9-8DF6-6F105E137B79}"/>
</file>

<file path=customXml/itemProps2.xml><?xml version="1.0" encoding="utf-8"?>
<ds:datastoreItem xmlns:ds="http://schemas.openxmlformats.org/officeDocument/2006/customXml" ds:itemID="{C11F2C94-8CAD-414D-8062-4ACE4A9AB8DB}"/>
</file>

<file path=customXml/itemProps3.xml><?xml version="1.0" encoding="utf-8"?>
<ds:datastoreItem xmlns:ds="http://schemas.openxmlformats.org/officeDocument/2006/customXml" ds:itemID="{73272EED-E9FF-4843-888A-AE3FD8DA9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2017-10-18T13:33:11Z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