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1490" windowHeight="6705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<sst xmlns="http://schemas.openxmlformats.org/spreadsheetml/2006/main" count="51" uniqueCount="51">
  <si>
    <t>Section 27-101-21</t>
  </si>
  <si>
    <t>MS Code of 1972, Annotated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</si>
  <si>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</si>
  <si>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</si>
  <si>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</si>
  <si>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</si>
  <si>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</si>
  <si>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</si>
  <si>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</si>
  <si>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</si>
  <si>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</si>
  <si>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</si>
  <si>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</si>
  <si>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</si>
  <si>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</si>
  <si>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</si>
  <si>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</si>
  <si>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</si>
  <si>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</si>
  <si>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</si>
  <si>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</si>
  <si>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</si>
  <si>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</si>
  <si>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</si>
  <si>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</si>
  <si>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</si>
  <si>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</si>
  <si>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</si>
  <si>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</si>
  <si>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</si>
  <si>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</si>
  <si>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</si>
  <si>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</si>
  <si>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</si>
  <si>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</si>
  <si>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</si>
  <si>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</si>
  <si>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</si>
  <si>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CITY OF LOUISVILLE</t>
  </si>
  <si>
    <t>P O BOX 510</t>
  </si>
  <si>
    <t>LOUISVILLE, MS 39339</t>
  </si>
  <si>
    <t xml:space="preserve">Reporting Period: </t>
  </si>
  <si>
    <t>From:  OCTOBER 1, 2016</t>
  </si>
  <si>
    <t>To:  SEPTEMBER 30, 2017</t>
  </si>
  <si>
    <t>Phone Number:  662-773-9201</t>
  </si>
  <si>
    <t>E-mail:  louisville@bbimail.net</t>
  </si>
  <si>
    <t>Population:  6631</t>
  </si>
  <si>
    <t>Print Name and Title:  BABS W. FULTON, CITY CLERK</t>
  </si>
  <si>
    <t>Date:  10-5-2017</t>
  </si>
  <si>
    <t>State - DOR (transfer from)</t>
  </si>
  <si>
    <t>Signature:  BABS W. FULTON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</si>
</sst>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4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topLeftCell="A6" zoomScale="75" zoomScaleNormal="75" workbookViewId="0"/>
  </sheetViews>
  <sheetFormatPr defaultRowHeight="15" x14ac:dyDescent="0.25"/>
  <cols>
    <col min="2" max="2" width="37" customWidth="1"/>
    <col min="3" max="3" width="23.28515625" customWidth="1"/>
    <col min="4" max="4" width="20.7109375" customWidth="1"/>
    <col min="5" max="5" width="19.28515625" customWidth="1"/>
    <col min="6" max="6" width="16.7109375" customWidth="1"/>
    <col min="7" max="7" width="15.7109375" customWidth="1"/>
    <col min="8" max="8" width="9.42578125" customWidth="1"/>
    <col min="9" max="9" width="12.85546875" customWidth="1"/>
    <col min="10" max="10" width="15.85546875" customWidth="1"/>
  </cols>
  <sheetData>
    <row r="1" spans="2:10" ht="15" customHeight="1" x14ac:dyDescent="0.25"/>
    <row r="2" spans="2:10" ht="15" customHeight="1" x14ac:dyDescent="0.3">
      <c r="B2" s="24" t="s">
        <v>3</v>
      </c>
      <c r="C2" s="24"/>
      <c r="D2" s="24"/>
      <c r="E2" s="24"/>
      <c r="F2" s="24"/>
      <c r="G2" s="24"/>
      <c r="H2" s="24"/>
      <c r="I2" s="24"/>
      <c r="J2" s="24"/>
    </row>
    <row r="3" spans="2:10" x14ac:dyDescent="0.25">
      <c r="B3" s="25" t="s">
        <v>0</v>
      </c>
      <c r="C3" s="25"/>
      <c r="D3" s="25"/>
      <c r="E3" s="25"/>
      <c r="F3" s="25"/>
      <c r="G3" s="25"/>
      <c r="H3" s="25"/>
      <c r="I3" s="25"/>
      <c r="J3" s="25"/>
    </row>
    <row r="4" spans="2:10" x14ac:dyDescent="0.25">
      <c r="B4" s="25" t="s">
        <v>1</v>
      </c>
      <c r="C4" s="25"/>
      <c r="D4" s="25"/>
      <c r="E4" s="25"/>
      <c r="F4" s="25"/>
      <c r="G4" s="25"/>
      <c r="H4" s="25"/>
      <c r="I4" s="25"/>
      <c r="J4" s="25"/>
    </row>
    <row r="6" spans="2:10" x14ac:dyDescent="0.25">
      <c r="B6" t="s">
        <v>4</v>
      </c>
    </row>
    <row r="7" spans="2:10" x14ac:dyDescent="0.25">
      <c r="B7" t="s">
        <v>5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38</v>
      </c>
      <c r="C9" s="1"/>
      <c r="D9" s="1"/>
      <c r="E9" s="1"/>
      <c r="F9" s="1"/>
      <c r="G9" s="4" t="s">
        <v>44</v>
      </c>
      <c r="H9" s="1"/>
      <c r="I9" s="2"/>
      <c r="J9" s="2"/>
    </row>
    <row r="10" spans="2:10" ht="18" customHeight="1" x14ac:dyDescent="0.25">
      <c r="B10" s="4" t="s">
        <v>39</v>
      </c>
      <c r="C10" s="1"/>
      <c r="D10" s="1"/>
      <c r="E10" s="1"/>
      <c r="F10" s="1"/>
      <c r="G10" s="4" t="s">
        <v>45</v>
      </c>
      <c r="H10" s="3"/>
      <c r="I10" s="2"/>
      <c r="J10" s="2"/>
    </row>
    <row r="11" spans="2:10" ht="18" customHeight="1" x14ac:dyDescent="0.25">
      <c r="B11" s="3" t="s">
        <v>40</v>
      </c>
      <c r="C11" s="3"/>
      <c r="D11" s="3"/>
      <c r="E11" s="3"/>
      <c r="F11" s="3"/>
      <c r="G11" s="4" t="s">
        <v>46</v>
      </c>
      <c r="H11" s="3"/>
      <c r="I11" s="2"/>
      <c r="J11" s="2"/>
    </row>
    <row r="12" spans="2:10" ht="18" customHeight="1" x14ac:dyDescent="0.25">
      <c r="B12" s="4" t="s">
        <v>41</v>
      </c>
      <c r="C12" s="4" t="s">
        <v>42</v>
      </c>
      <c r="D12" s="4"/>
      <c r="E12" s="4"/>
      <c r="F12" s="4" t="s">
        <v>43</v>
      </c>
      <c r="G12" s="4"/>
      <c r="H12" s="12"/>
      <c r="I12" s="2"/>
    </row>
    <row r="14" spans="2:10" ht="18" customHeight="1" x14ac:dyDescent="0.3">
      <c r="B14" s="10"/>
      <c r="C14" s="21" t="s">
        <v>35</v>
      </c>
      <c r="D14" s="22"/>
      <c r="E14" s="22"/>
      <c r="F14" s="22"/>
      <c r="G14" s="22"/>
      <c r="H14" s="23"/>
      <c r="I14" s="15"/>
    </row>
    <row r="15" spans="2:10" ht="27.75" customHeight="1" x14ac:dyDescent="0.25">
      <c r="B15" s="13" t="s">
        <v>2</v>
      </c>
      <c r="C15" s="19" t="s">
        <v>49</v>
      </c>
      <c r="D15" s="11" t="s">
        <v>31</v>
      </c>
      <c r="E15" s="20" t="s">
        <v>30</v>
      </c>
      <c r="F15" s="11" t="s">
        <v>36</v>
      </c>
      <c r="G15" s="11" t="s">
        <v>37</v>
      </c>
      <c r="H15" s="11" t="s">
        <v>32</v>
      </c>
      <c r="I15" s="20" t="s">
        <v>29</v>
      </c>
      <c r="J15" s="11" t="s">
        <v>12</v>
      </c>
    </row>
    <row r="16" spans="2:10" ht="18" customHeight="1" x14ac:dyDescent="0.25">
      <c r="B16" s="14" t="s">
        <v>6</v>
      </c>
      <c r="C16" s="5"/>
      <c r="D16" s="5"/>
      <c r="E16" s="17"/>
      <c r="F16" s="5"/>
      <c r="G16" s="5">
        <v>887998</v>
      </c>
      <c r="H16" s="5"/>
      <c r="I16" s="17"/>
      <c r="J16" s="6">
        <f>C16+D16+F16+G16+H16</f>
        <v>887998</v>
      </c>
    </row>
    <row r="17" spans="2:10" ht="18" customHeight="1" x14ac:dyDescent="0.25">
      <c r="B17" s="18" t="s">
        <v>26</v>
      </c>
      <c r="C17" s="5"/>
      <c r="D17" s="5"/>
      <c r="E17" s="17"/>
      <c r="F17" s="5"/>
      <c r="G17" s="5"/>
      <c r="H17" s="5"/>
      <c r="I17" s="17"/>
      <c r="J17" s="6">
        <f t="shared" ref="J17:J41" si="0">C17+D17+F17+G17+H17</f>
        <v>0</v>
      </c>
    </row>
    <row r="18" spans="2:10" ht="18" customHeight="1" x14ac:dyDescent="0.25">
      <c r="B18" s="14" t="s">
        <v>8</v>
      </c>
      <c r="C18" s="5">
        <v>1905810</v>
      </c>
      <c r="D18" s="5"/>
      <c r="E18" s="17"/>
      <c r="F18" s="5"/>
      <c r="G18" s="5"/>
      <c r="H18" s="5"/>
      <c r="I18" s="17"/>
      <c r="J18" s="6">
        <f t="shared" si="0"/>
        <v>1905810</v>
      </c>
    </row>
    <row r="19" spans="2:10" ht="18" customHeight="1" x14ac:dyDescent="0.25">
      <c r="B19" s="14" t="s">
        <v>9</v>
      </c>
      <c r="C19" s="5">
        <v>40343</v>
      </c>
      <c r="D19" s="5"/>
      <c r="E19" s="17"/>
      <c r="F19" s="5"/>
      <c r="G19" s="5"/>
      <c r="H19" s="5"/>
      <c r="I19" s="17"/>
      <c r="J19" s="6">
        <f t="shared" si="0"/>
        <v>40343</v>
      </c>
    </row>
    <row r="20" spans="2:10" ht="18" customHeight="1" x14ac:dyDescent="0.25">
      <c r="B20" s="14" t="s">
        <v>25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10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22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24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23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7</v>
      </c>
      <c r="C25" s="5"/>
      <c r="D25" s="5"/>
      <c r="E25" s="17"/>
      <c r="F25" s="5"/>
      <c r="G25" s="5">
        <v>274713</v>
      </c>
      <c r="H25" s="5"/>
      <c r="I25" s="17"/>
      <c r="J25" s="6">
        <f t="shared" si="0"/>
        <v>274713</v>
      </c>
    </row>
    <row r="26" spans="2:10" ht="18" customHeight="1" x14ac:dyDescent="0.25">
      <c r="B26" s="14" t="s">
        <v>17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20</v>
      </c>
      <c r="C27" s="5">
        <v>6634</v>
      </c>
      <c r="D27" s="5"/>
      <c r="E27" s="17"/>
      <c r="F27" s="5"/>
      <c r="G27" s="5"/>
      <c r="H27" s="5"/>
      <c r="I27" s="17"/>
      <c r="J27" s="6">
        <f t="shared" si="0"/>
        <v>6634</v>
      </c>
    </row>
    <row r="28" spans="2:10" ht="18" customHeight="1" x14ac:dyDescent="0.25">
      <c r="B28" s="14" t="s">
        <v>21</v>
      </c>
      <c r="C28" s="5">
        <v>73990</v>
      </c>
      <c r="D28" s="5"/>
      <c r="E28" s="17"/>
      <c r="F28" s="5"/>
      <c r="G28" s="5"/>
      <c r="H28" s="5"/>
      <c r="I28" s="17"/>
      <c r="J28" s="6">
        <f t="shared" si="0"/>
        <v>73990</v>
      </c>
    </row>
    <row r="29" spans="2:10" ht="18" customHeight="1" x14ac:dyDescent="0.25">
      <c r="B29" s="14" t="s">
        <v>34</v>
      </c>
      <c r="C29" s="5"/>
      <c r="D29" s="5"/>
      <c r="E29" s="17"/>
      <c r="F29" s="5"/>
      <c r="G29" s="5">
        <v>91821</v>
      </c>
      <c r="H29" s="5"/>
      <c r="I29" s="17"/>
      <c r="J29" s="6">
        <f t="shared" ref="J29" si="1">C29+D29+F29+G29+H29</f>
        <v>91821</v>
      </c>
    </row>
    <row r="30" spans="2:10" ht="18" customHeight="1" x14ac:dyDescent="0.25">
      <c r="B30" s="14" t="s">
        <v>16</v>
      </c>
      <c r="C30" s="5">
        <v>56378</v>
      </c>
      <c r="D30" s="5"/>
      <c r="E30" s="17"/>
      <c r="F30" s="5"/>
      <c r="G30" s="5"/>
      <c r="H30" s="5"/>
      <c r="I30" s="17"/>
      <c r="J30" s="6">
        <f t="shared" si="0"/>
        <v>56378</v>
      </c>
    </row>
    <row r="31" spans="2:10" ht="18" customHeight="1" x14ac:dyDescent="0.25">
      <c r="B31" s="14" t="s">
        <v>27</v>
      </c>
      <c r="C31" s="5">
        <v>9893</v>
      </c>
      <c r="D31" s="5"/>
      <c r="E31" s="17"/>
      <c r="F31" s="5"/>
      <c r="G31" s="5"/>
      <c r="H31" s="5"/>
      <c r="I31" s="17"/>
      <c r="J31" s="6">
        <f t="shared" si="0"/>
        <v>9893</v>
      </c>
    </row>
    <row r="32" spans="2:10" ht="18" customHeight="1" x14ac:dyDescent="0.25">
      <c r="B32" s="14" t="s">
        <v>19</v>
      </c>
      <c r="C32" s="5"/>
      <c r="D32" s="5"/>
      <c r="E32" s="17"/>
      <c r="F32" s="5"/>
      <c r="G32" s="5">
        <v>22074</v>
      </c>
      <c r="H32" s="5"/>
      <c r="I32" s="17"/>
      <c r="J32" s="6">
        <f t="shared" si="0"/>
        <v>22074</v>
      </c>
    </row>
    <row r="33" spans="2:11" ht="18" customHeight="1" x14ac:dyDescent="0.25">
      <c r="B33" s="14" t="s">
        <v>33</v>
      </c>
      <c r="C33" s="5"/>
      <c r="D33" s="5"/>
      <c r="E33" s="17"/>
      <c r="F33" s="5">
        <v>105026</v>
      </c>
      <c r="G33" s="5"/>
      <c r="H33" s="5"/>
      <c r="I33" s="17"/>
      <c r="J33" s="6">
        <f t="shared" si="0"/>
        <v>105026</v>
      </c>
    </row>
    <row r="34" spans="2:11" ht="18" customHeight="1" x14ac:dyDescent="0.25">
      <c r="B34" s="14" t="s">
        <v>18</v>
      </c>
      <c r="C34" s="5"/>
      <c r="D34" s="5"/>
      <c r="E34" s="17"/>
      <c r="F34" s="5">
        <v>110624</v>
      </c>
      <c r="G34" s="5"/>
      <c r="H34" s="5"/>
      <c r="I34" s="17"/>
      <c r="J34" s="6">
        <f t="shared" si="0"/>
        <v>110624</v>
      </c>
    </row>
    <row r="35" spans="2:11" ht="18" customHeight="1" x14ac:dyDescent="0.25">
      <c r="B35" s="14" t="s">
        <v>28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13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14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15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11</v>
      </c>
      <c r="C42" s="9">
        <f>SUM(C16:C41)</f>
        <v>2093048</v>
      </c>
      <c r="D42" s="9">
        <f>SUM(D16:D41)</f>
        <v>0</v>
      </c>
      <c r="E42" s="16"/>
      <c r="F42" s="9">
        <f>SUM(F16:F41)</f>
        <v>215650</v>
      </c>
      <c r="G42" s="9">
        <f>SUM(G16:G41)</f>
        <v>1276606</v>
      </c>
      <c r="H42" s="9">
        <f>SUM(H16:H41)</f>
        <v>0</v>
      </c>
      <c r="I42" s="16"/>
      <c r="J42" s="9">
        <f>SUM(J16:J41)</f>
        <v>3585304</v>
      </c>
    </row>
    <row r="43" spans="2:11" ht="18" customHeight="1" x14ac:dyDescent="0.25">
      <c r="K43" s="2"/>
    </row>
    <row r="44" spans="2:11" ht="18" customHeight="1" x14ac:dyDescent="0.25">
      <c r="B44" s="4" t="s">
        <v>47</v>
      </c>
      <c r="C44" s="1"/>
      <c r="D44" s="1"/>
      <c r="E44" s="1"/>
      <c r="F44" s="1"/>
    </row>
    <row r="45" spans="2:11" ht="18" customHeight="1" x14ac:dyDescent="0.25"/>
    <row r="46" spans="2:11" ht="18" customHeight="1" x14ac:dyDescent="0.25">
      <c r="B46" s="4" t="s">
        <v>50</v>
      </c>
      <c r="C46" s="1"/>
      <c r="D46" s="1"/>
      <c r="E46" s="4" t="s">
        <v>48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8BFD38D-6805-41E6-947C-57B44951C2E6}"/>
</file>

<file path=customXml/itemProps2.xml><?xml version="1.0" encoding="utf-8"?>
<ds:datastoreItem xmlns:ds="http://schemas.openxmlformats.org/officeDocument/2006/customXml" ds:itemID="{EDEF18D0-4F30-4803-9F75-3759F5A3A2A4}"/>
</file>

<file path=customXml/itemProps3.xml><?xml version="1.0" encoding="utf-8"?>
<ds:datastoreItem xmlns:ds="http://schemas.openxmlformats.org/officeDocument/2006/customXml" ds:itemID="{9BDFBCDE-A7C4-44C8-8EBD-0E9F2D3538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2017-10-05T20:00:34Z</cp:lastPrinted>
  <dcterms:created xsi:type="dcterms:W3CDTF">2017-08-22T20:54:05Z</dcterms:created>
  <dcterms:modified xsi:type="dcterms:W3CDTF">2017-10-05T20:38:15Z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20900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