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Sheet1!$A$1:$H$42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<sst xmlns="http://schemas.openxmlformats.org/spreadsheetml/2006/main" count="51" uniqueCount="51">
  <si>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</si>
  <si>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</si>
  <si>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</si>
  <si>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</si>
  <si>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</si>
  <si>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</si>
  <si>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</si>
  <si>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</si>
  <si>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</si>
  <si>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</si>
  <si>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</si>
  <si>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</si>
  <si>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</si>
  <si>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</si>
  <si>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</si>
  <si>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</si>
  <si>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</si>
  <si>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</si>
  <si>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</si>
  <si>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</si>
  <si>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</si>
  <si>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</si>
  <si>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</si>
  <si>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</si>
  <si>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</si>
  <si>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</si>
  <si>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</si>
  <si>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</si>
  <si>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</si>
  <si>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</si>
  <si>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</si>
  <si>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</si>
  <si>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</si>
  <si>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</si>
  <si>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</si>
  <si>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</si>
  <si>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</si>
  <si>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</si>
  <si>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</si>
  <si>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</si>
  <si>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</si>
  <si>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</si>
  <si>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</si>
  <si>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</si>
  <si>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LONG BEACH SCHOOL DISTRICT</t>
  </si>
  <si>
    <t>JAY R SMITH</t>
  </si>
  <si>
    <t>19148 COMMISSION ROAD</t>
  </si>
  <si>
    <t>LONG BEACH, MS 39560</t>
  </si>
  <si>
    <t>228-864-1146</t>
  </si>
  <si>
    <t>amber.geiser@lbsdk12.com</t>
  </si>
  <si>
    <t>Fiscal Year Ending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</si>
</sst>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ber.geiser@lbsdk12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2422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5955225.6799999997</v>
      </c>
      <c r="G11" s="42"/>
      <c r="H11" s="42">
        <f>SUM(B11:G11)</f>
        <v>5955225.6799999997</v>
      </c>
    </row>
    <row r="12" spans="1:8" ht="15.6" customHeight="1" x14ac:dyDescent="0.25">
      <c r="A12" s="41" t="s">
        <v>4</v>
      </c>
      <c r="B12" s="42"/>
      <c r="C12" s="42"/>
      <c r="D12" s="42"/>
      <c r="E12" s="42">
        <v>24935.42</v>
      </c>
      <c r="F12" s="42"/>
      <c r="G12" s="42"/>
      <c r="H12" s="42">
        <f t="shared" ref="H12:H37" si="0">SUM(B12:G12)</f>
        <v>24935.42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>
        <v>312842.23</v>
      </c>
      <c r="G14" s="42"/>
      <c r="H14" s="42">
        <f t="shared" si="0"/>
        <v>312842.23</v>
      </c>
    </row>
    <row r="15" spans="1:8" ht="15.6" customHeight="1" x14ac:dyDescent="0.25">
      <c r="A15" s="41" t="s">
        <v>16</v>
      </c>
      <c r="B15" s="42"/>
      <c r="C15" s="42">
        <v>208284.83</v>
      </c>
      <c r="D15" s="42"/>
      <c r="E15" s="42"/>
      <c r="F15" s="42"/>
      <c r="G15" s="42"/>
      <c r="H15" s="42">
        <f t="shared" si="0"/>
        <v>208284.83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15678564.48</v>
      </c>
      <c r="C19" s="42"/>
      <c r="D19" s="42"/>
      <c r="E19" s="42"/>
      <c r="F19" s="42"/>
      <c r="G19" s="42"/>
      <c r="H19" s="42">
        <f t="shared" si="0"/>
        <v>15678564.48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>
        <v>812</v>
      </c>
      <c r="E21" s="42"/>
      <c r="F21" s="42"/>
      <c r="G21" s="42"/>
      <c r="H21" s="42">
        <f t="shared" si="0"/>
        <v>812</v>
      </c>
    </row>
    <row r="22" spans="1:8" ht="15.6" customHeight="1" x14ac:dyDescent="0.25">
      <c r="A22" s="41" t="s">
        <v>23</v>
      </c>
      <c r="B22" s="42">
        <v>112754.44</v>
      </c>
      <c r="C22" s="42"/>
      <c r="D22" s="42"/>
      <c r="E22" s="42"/>
      <c r="F22" s="42"/>
      <c r="G22" s="42"/>
      <c r="H22" s="42">
        <f t="shared" si="0"/>
        <v>112754.44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178353.65</v>
      </c>
      <c r="C25" s="42"/>
      <c r="D25" s="42"/>
      <c r="E25" s="42"/>
      <c r="F25" s="42"/>
      <c r="G25" s="42"/>
      <c r="H25" s="42">
        <f t="shared" si="0"/>
        <v>178353.65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14415.78</v>
      </c>
      <c r="C28" s="42"/>
      <c r="D28" s="42"/>
      <c r="E28" s="42"/>
      <c r="F28" s="42"/>
      <c r="G28" s="42"/>
      <c r="H28" s="42">
        <f t="shared" si="0"/>
        <v>14415.78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37627.5</v>
      </c>
      <c r="C30" s="42"/>
      <c r="D30" s="42"/>
      <c r="E30" s="42"/>
      <c r="F30" s="42"/>
      <c r="G30" s="42"/>
      <c r="H30" s="42">
        <f t="shared" si="0"/>
        <v>37627.5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260052.61</v>
      </c>
      <c r="C32" s="42"/>
      <c r="D32" s="42"/>
      <c r="E32" s="42"/>
      <c r="F32" s="42"/>
      <c r="G32" s="42"/>
      <c r="H32" s="42">
        <f t="shared" si="0"/>
        <v>260052.61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3591.31</v>
      </c>
      <c r="F33" s="42"/>
      <c r="G33" s="42"/>
      <c r="H33" s="42">
        <f t="shared" si="0"/>
        <v>3591.31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16281768.459999999</v>
      </c>
      <c r="C38" s="43">
        <f t="shared" ref="C38:G38" si="2">SUM(C11:C37)</f>
        <v>208284.83</v>
      </c>
      <c r="D38" s="43">
        <f t="shared" si="2"/>
        <v>812</v>
      </c>
      <c r="E38" s="43">
        <f t="shared" si="2"/>
        <v>28526.73</v>
      </c>
      <c r="F38" s="43">
        <f t="shared" si="2"/>
        <v>6268067.9100000001</v>
      </c>
      <c r="G38" s="43">
        <f t="shared" si="2"/>
        <v>0</v>
      </c>
      <c r="H38" s="43">
        <f>SUM(H11:H37)</f>
        <v>22787459.93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4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6A3DD855-7F1B-439D-90D3-896AA5A02CA0}"/>
</file>

<file path=customXml/itemProps2.xml><?xml version="1.0" encoding="utf-8"?>
<ds:datastoreItem xmlns:ds="http://schemas.openxmlformats.org/officeDocument/2006/customXml" ds:itemID="{6949B793-DB62-4C18-BB45-25B3E7E2A24F}"/>
</file>

<file path=customXml/itemProps3.xml><?xml version="1.0" encoding="utf-8"?>
<ds:datastoreItem xmlns:ds="http://schemas.openxmlformats.org/officeDocument/2006/customXml" ds:itemID="{EA0193F0-4D0C-4BBF-ADA3-C15688B38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2017-09-19T20:35:11Z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