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1490" windowHeight="7365"/>
  </bookViews>
  <sheets>
    <sheet name="Sheet1" sheetId="1" r:id="rId1"/>
  </sheets>
  <definedNames>
    <definedName name="_xlnm.Print_Area" localSheetId="0">Sheet1!$B$2:$J$46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<sst xmlns="http://schemas.openxmlformats.org/spreadsheetml/2006/main" count="57" uniqueCount="57">
  <si>
    <t>Section 27-101-21</t>
  </si>
  <si>
    <t>MS Code of 1972, Annotated</t>
  </si>
  <si>
    <t>Population:</t>
  </si>
  <si>
    <t>Phone Number:</t>
  </si>
  <si>
    <t>Reporting Period:</t>
  </si>
  <si>
    <t>From:</t>
  </si>
  <si>
    <t>To: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</si>
  <si>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</si>
  <si>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</si>
  <si>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</si>
  <si>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</si>
  <si>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</si>
  <si>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</si>
  <si>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</si>
  <si>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</si>
  <si>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</si>
  <si>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</si>
  <si>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</si>
  <si>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</si>
  <si>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</si>
  <si>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</si>
  <si>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</si>
  <si>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</si>
  <si>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</si>
  <si>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</si>
  <si>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</si>
  <si>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</si>
  <si>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</si>
  <si>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</si>
  <si>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</si>
  <si>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</si>
  <si>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</si>
  <si>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</si>
  <si>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</si>
  <si>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</si>
  <si>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</si>
  <si>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</si>
  <si>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</si>
  <si>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</si>
  <si>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</si>
  <si>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</si>
  <si>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</si>
  <si>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</si>
  <si>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</si>
  <si>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</si>
  <si>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</si>
  <si>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</si>
  <si>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</si>
  <si>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 xml:space="preserve">Taxing Entity: </t>
  </si>
  <si>
    <t xml:space="preserve"> City of Long Beach</t>
  </si>
  <si>
    <t xml:space="preserve">Address: </t>
  </si>
  <si>
    <t>P.O. Box 929, Long Beach MS  39560</t>
  </si>
  <si>
    <t xml:space="preserve">                  </t>
  </si>
  <si>
    <t>201 Jeff Davis Avenue, Long Beach MS  39560</t>
  </si>
  <si>
    <t>228-863-1556</t>
  </si>
  <si>
    <t>kini@cityoflongbeachms.com</t>
  </si>
  <si>
    <t>Kini Gonsoulin, Comptroller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</si>
</sst>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14" fontId="3" fillId="0" borderId="1" xfId="0" applyNumberFormat="1" applyFont="1" applyBorder="1"/>
    <xf numFmtId="0" fontId="6" fillId="0" borderId="2" xfId="1" applyBorder="1"/>
    <xf numFmtId="3" fontId="0" fillId="0" borderId="2" xfId="0" applyNumberForma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i@cityoflongbeachm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11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12</v>
      </c>
    </row>
    <row r="7" spans="2:10" x14ac:dyDescent="0.25">
      <c r="B7" t="s">
        <v>13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48</v>
      </c>
      <c r="C9" s="1" t="s">
        <v>49</v>
      </c>
      <c r="D9" s="1"/>
      <c r="E9" s="1"/>
      <c r="F9" s="1"/>
      <c r="G9" s="4" t="s">
        <v>3</v>
      </c>
      <c r="H9" s="1" t="s">
        <v>54</v>
      </c>
      <c r="I9" s="2"/>
      <c r="J9" s="2"/>
    </row>
    <row r="10" spans="2:10" ht="18" customHeight="1" x14ac:dyDescent="0.25">
      <c r="B10" s="4" t="s">
        <v>50</v>
      </c>
      <c r="C10" s="1" t="s">
        <v>51</v>
      </c>
      <c r="D10" s="1"/>
      <c r="E10" s="1"/>
      <c r="F10" s="1"/>
      <c r="G10" s="4" t="s">
        <v>9</v>
      </c>
      <c r="H10" s="20" t="s">
        <v>55</v>
      </c>
      <c r="I10" s="2"/>
      <c r="J10" s="2"/>
    </row>
    <row r="11" spans="2:10" ht="18" customHeight="1" x14ac:dyDescent="0.25">
      <c r="B11" s="3" t="s">
        <v>52</v>
      </c>
      <c r="C11" s="3" t="s">
        <v>53</v>
      </c>
      <c r="D11" s="3"/>
      <c r="E11" s="3"/>
      <c r="F11" s="3"/>
      <c r="G11" s="4" t="s">
        <v>2</v>
      </c>
      <c r="H11" s="21">
        <v>15667</v>
      </c>
      <c r="I11" s="2"/>
      <c r="J11" s="2"/>
    </row>
    <row r="12" spans="2:10" ht="18" customHeight="1" x14ac:dyDescent="0.25">
      <c r="B12" s="4" t="s">
        <v>4</v>
      </c>
      <c r="C12" s="4" t="s">
        <v>5</v>
      </c>
      <c r="D12" s="19">
        <v>42644</v>
      </c>
      <c r="E12" s="4"/>
      <c r="F12" s="4" t="s">
        <v>6</v>
      </c>
      <c r="G12" s="19">
        <v>43008</v>
      </c>
      <c r="H12" s="12"/>
      <c r="I12" s="2"/>
    </row>
    <row r="14" spans="2:10" ht="18" customHeight="1" x14ac:dyDescent="0.3">
      <c r="B14" s="10"/>
      <c r="C14" s="22" t="s">
        <v>45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7</v>
      </c>
      <c r="C15" s="11" t="s">
        <v>38</v>
      </c>
      <c r="D15" s="11" t="s">
        <v>41</v>
      </c>
      <c r="E15" s="11" t="s">
        <v>40</v>
      </c>
      <c r="F15" s="11" t="s">
        <v>46</v>
      </c>
      <c r="G15" s="11" t="s">
        <v>47</v>
      </c>
      <c r="H15" s="11" t="s">
        <v>42</v>
      </c>
      <c r="I15" s="11" t="s">
        <v>39</v>
      </c>
      <c r="J15" s="11" t="s">
        <v>21</v>
      </c>
    </row>
    <row r="16" spans="2:10" ht="18" customHeight="1" x14ac:dyDescent="0.25">
      <c r="B16" s="14" t="s">
        <v>14</v>
      </c>
      <c r="C16" s="5"/>
      <c r="D16" s="5"/>
      <c r="E16" s="17"/>
      <c r="F16" s="5"/>
      <c r="G16" s="5">
        <v>4920862.58</v>
      </c>
      <c r="H16" s="5"/>
      <c r="I16" s="17"/>
      <c r="J16" s="6">
        <f>C16+D16+F16+G16+H16</f>
        <v>4920862.58</v>
      </c>
    </row>
    <row r="17" spans="2:10" ht="18" customHeight="1" x14ac:dyDescent="0.25">
      <c r="B17" s="18" t="s">
        <v>35</v>
      </c>
      <c r="C17" s="5">
        <v>175727.17</v>
      </c>
      <c r="D17" s="5"/>
      <c r="E17" s="17"/>
      <c r="F17" s="5"/>
      <c r="G17" s="5"/>
      <c r="H17" s="5"/>
      <c r="I17" s="17"/>
      <c r="J17" s="6">
        <f t="shared" ref="J17:J41" si="0">C17+D17+F17+G17+H17</f>
        <v>175727.17</v>
      </c>
    </row>
    <row r="18" spans="2:10" ht="18" customHeight="1" x14ac:dyDescent="0.25">
      <c r="B18" s="14" t="s">
        <v>16</v>
      </c>
      <c r="C18" s="5">
        <v>1452679.61</v>
      </c>
      <c r="D18" s="5"/>
      <c r="E18" s="17"/>
      <c r="F18" s="5"/>
      <c r="G18" s="5"/>
      <c r="H18" s="5"/>
      <c r="I18" s="17"/>
      <c r="J18" s="6">
        <f t="shared" si="0"/>
        <v>1452679.61</v>
      </c>
    </row>
    <row r="19" spans="2:10" ht="18" customHeight="1" x14ac:dyDescent="0.25">
      <c r="B19" s="14" t="s">
        <v>17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34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18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31</v>
      </c>
      <c r="C22" s="5">
        <v>14629.87</v>
      </c>
      <c r="D22" s="5"/>
      <c r="E22" s="17"/>
      <c r="F22" s="5"/>
      <c r="G22" s="5"/>
      <c r="H22" s="5"/>
      <c r="I22" s="17"/>
      <c r="J22" s="6">
        <f t="shared" si="0"/>
        <v>14629.87</v>
      </c>
    </row>
    <row r="23" spans="2:10" ht="18" customHeight="1" x14ac:dyDescent="0.25">
      <c r="B23" s="14" t="s">
        <v>33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32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15</v>
      </c>
      <c r="C25" s="5"/>
      <c r="D25" s="5"/>
      <c r="E25" s="17"/>
      <c r="F25" s="5"/>
      <c r="G25" s="5">
        <v>9036.2999999999993</v>
      </c>
      <c r="H25" s="5"/>
      <c r="I25" s="17"/>
      <c r="J25" s="6">
        <f t="shared" si="0"/>
        <v>9036.2999999999993</v>
      </c>
    </row>
    <row r="26" spans="2:10" ht="18" customHeight="1" x14ac:dyDescent="0.25">
      <c r="B26" s="14" t="s">
        <v>26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29</v>
      </c>
      <c r="C27" s="5"/>
      <c r="D27" s="5"/>
      <c r="E27" s="17"/>
      <c r="F27" s="5">
        <v>2998.17</v>
      </c>
      <c r="G27" s="5"/>
      <c r="H27" s="5"/>
      <c r="I27" s="17"/>
      <c r="J27" s="6">
        <f t="shared" si="0"/>
        <v>2998.17</v>
      </c>
    </row>
    <row r="28" spans="2:10" ht="18" customHeight="1" x14ac:dyDescent="0.25">
      <c r="B28" s="14" t="s">
        <v>30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44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25</v>
      </c>
      <c r="C30" s="5"/>
      <c r="D30" s="5"/>
      <c r="E30" s="17"/>
      <c r="F30" s="5"/>
      <c r="G30" s="5">
        <v>603377.87</v>
      </c>
      <c r="H30" s="5"/>
      <c r="I30" s="17"/>
      <c r="J30" s="6">
        <f t="shared" si="0"/>
        <v>603377.87</v>
      </c>
    </row>
    <row r="31" spans="2:10" ht="18" customHeight="1" x14ac:dyDescent="0.25">
      <c r="B31" s="14" t="s">
        <v>36</v>
      </c>
      <c r="C31" s="5">
        <v>10069.82</v>
      </c>
      <c r="D31" s="5"/>
      <c r="E31" s="17"/>
      <c r="F31" s="5"/>
      <c r="G31" s="5"/>
      <c r="H31" s="5"/>
      <c r="I31" s="17"/>
      <c r="J31" s="6">
        <f t="shared" si="0"/>
        <v>10069.82</v>
      </c>
    </row>
    <row r="32" spans="2:10" ht="18" customHeight="1" x14ac:dyDescent="0.25">
      <c r="B32" s="14" t="s">
        <v>28</v>
      </c>
      <c r="C32" s="5"/>
      <c r="D32" s="5"/>
      <c r="E32" s="17"/>
      <c r="F32" s="5"/>
      <c r="G32" s="5">
        <v>27316.23</v>
      </c>
      <c r="H32" s="5"/>
      <c r="I32" s="17"/>
      <c r="J32" s="6">
        <f t="shared" si="0"/>
        <v>27316.23</v>
      </c>
    </row>
    <row r="33" spans="2:11" ht="18" customHeight="1" x14ac:dyDescent="0.25">
      <c r="B33" s="14" t="s">
        <v>43</v>
      </c>
      <c r="C33" s="5"/>
      <c r="D33" s="5"/>
      <c r="E33" s="17"/>
      <c r="F33" s="5">
        <v>44674.32</v>
      </c>
      <c r="G33" s="5"/>
      <c r="H33" s="5"/>
      <c r="I33" s="17"/>
      <c r="J33" s="6">
        <f t="shared" si="0"/>
        <v>44674.32</v>
      </c>
    </row>
    <row r="34" spans="2:11" ht="18" customHeight="1" x14ac:dyDescent="0.25">
      <c r="B34" s="14" t="s">
        <v>27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37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22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23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24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19</v>
      </c>
      <c r="C42" s="9">
        <f>SUM(C16:C41)</f>
        <v>1653106.4700000002</v>
      </c>
      <c r="D42" s="9">
        <f>SUM(D16:D41)</f>
        <v>0</v>
      </c>
      <c r="E42" s="16"/>
      <c r="F42" s="9">
        <f>SUM(F16:F41)</f>
        <v>47672.49</v>
      </c>
      <c r="G42" s="9">
        <f>SUM(G16:G41)</f>
        <v>5560592.9800000004</v>
      </c>
      <c r="H42" s="9">
        <f>SUM(H16:H41)</f>
        <v>0</v>
      </c>
      <c r="I42" s="16"/>
      <c r="J42" s="9">
        <f>SUM(J16:J41)</f>
        <v>7261371.9400000013</v>
      </c>
    </row>
    <row r="43" spans="2:11" ht="18" customHeight="1" x14ac:dyDescent="0.25">
      <c r="K43" s="2"/>
    </row>
    <row r="44" spans="2:11" ht="18" customHeight="1" x14ac:dyDescent="0.25">
      <c r="B44" s="4" t="s">
        <v>20</v>
      </c>
      <c r="C44" s="1" t="s">
        <v>56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10</v>
      </c>
      <c r="C46" s="1"/>
      <c r="D46" s="1"/>
      <c r="E46" s="4" t="s">
        <v>8</v>
      </c>
      <c r="F46" s="19">
        <v>43019</v>
      </c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62731BC-2786-41B1-97FF-AADC78C3BA15}"/>
</file>

<file path=customXml/itemProps2.xml><?xml version="1.0" encoding="utf-8"?>
<ds:datastoreItem xmlns:ds="http://schemas.openxmlformats.org/officeDocument/2006/customXml" ds:itemID="{5AF5A538-D465-4BE2-BB99-994AFC9231D6}"/>
</file>

<file path=customXml/itemProps3.xml><?xml version="1.0" encoding="utf-8"?>
<ds:datastoreItem xmlns:ds="http://schemas.openxmlformats.org/officeDocument/2006/customXml" ds:itemID="{09EFBF0C-7052-4121-802F-884BC5B78A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2017-10-11T14:44:36Z</cp:lastPrinted>
  <dcterms:created xsi:type="dcterms:W3CDTF">2017-08-22T20:54:05Z</dcterms:created>
  <dcterms:modified xsi:type="dcterms:W3CDTF">2017-10-12T12:37:48Z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