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28800" windowHeight="13125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<sst xmlns="http://schemas.openxmlformats.org/spreadsheetml/2006/main" count="51" uniqueCount="51">
  <si>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</si>
  <si>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</si>
  <si>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</si>
  <si>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</si>
  <si>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</si>
  <si>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</si>
  <si>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</si>
  <si>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</si>
  <si>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</si>
  <si>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</si>
  <si>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</si>
  <si>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</si>
  <si>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</si>
  <si>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</si>
  <si>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</si>
  <si>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</si>
  <si>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</si>
  <si>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</si>
  <si>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</si>
  <si>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</si>
  <si>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</si>
  <si>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</si>
  <si>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</si>
  <si>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</si>
  <si>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</si>
  <si>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</si>
  <si>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</si>
  <si>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</si>
  <si>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</si>
  <si>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</si>
  <si>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</si>
  <si>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</si>
  <si>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</si>
  <si>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</si>
  <si>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</si>
  <si>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</si>
  <si>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</si>
  <si>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</si>
  <si>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</si>
  <si>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</si>
  <si>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</si>
  <si>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</si>
  <si>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</si>
  <si>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</si>
  <si>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____June 30, 2017___________________</t>
  </si>
  <si>
    <t>Lafayette Cunty School District</t>
  </si>
  <si>
    <t>Dr. Adam Pugh</t>
  </si>
  <si>
    <t>100 Commodore Drive</t>
  </si>
  <si>
    <t>Oxford, MS  38655</t>
  </si>
  <si>
    <t>662-234-3271</t>
  </si>
  <si>
    <t>mark.brown@lafayetteschools.net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</si>
</sst>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.brown@lafayetteschool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5" sqref="B5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3600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9422248.1600000001</v>
      </c>
      <c r="F11" s="42"/>
      <c r="G11" s="42"/>
      <c r="H11" s="42">
        <f>SUM(B11:G11)</f>
        <v>9422248.1600000001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207186.21</v>
      </c>
      <c r="D15" s="42"/>
      <c r="E15" s="42"/>
      <c r="F15" s="42"/>
      <c r="G15" s="42"/>
      <c r="H15" s="42">
        <f t="shared" si="0"/>
        <v>207186.21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>
        <v>453241</v>
      </c>
      <c r="C17" s="42"/>
      <c r="D17" s="42"/>
      <c r="E17" s="42"/>
      <c r="F17" s="42"/>
      <c r="G17" s="42"/>
      <c r="H17" s="42">
        <f t="shared" si="0"/>
        <v>453241</v>
      </c>
    </row>
    <row r="18" spans="1:8" ht="15.6" customHeight="1" x14ac:dyDescent="0.25">
      <c r="A18" s="41" t="s">
        <v>20</v>
      </c>
      <c r="B18" s="42">
        <v>10200</v>
      </c>
      <c r="C18" s="42"/>
      <c r="D18" s="42"/>
      <c r="E18" s="42"/>
      <c r="F18" s="42"/>
      <c r="G18" s="42"/>
      <c r="H18" s="42">
        <f t="shared" si="0"/>
        <v>10200</v>
      </c>
    </row>
    <row r="19" spans="1:8" ht="15.6" customHeight="1" x14ac:dyDescent="0.25">
      <c r="A19" s="41" t="s">
        <v>21</v>
      </c>
      <c r="B19" s="42">
        <v>12085676.66</v>
      </c>
      <c r="C19" s="42"/>
      <c r="D19" s="42"/>
      <c r="E19" s="42"/>
      <c r="F19" s="42"/>
      <c r="G19" s="42"/>
      <c r="H19" s="42">
        <f t="shared" si="0"/>
        <v>12085676.66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79399</v>
      </c>
      <c r="C22" s="42"/>
      <c r="D22" s="42"/>
      <c r="E22" s="42"/>
      <c r="F22" s="42"/>
      <c r="G22" s="42"/>
      <c r="H22" s="42">
        <f t="shared" si="0"/>
        <v>79399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371445.2</v>
      </c>
      <c r="C25" s="42"/>
      <c r="D25" s="42"/>
      <c r="E25" s="42"/>
      <c r="F25" s="42"/>
      <c r="G25" s="42"/>
      <c r="H25" s="42">
        <f t="shared" si="0"/>
        <v>371445.2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11710.27</v>
      </c>
      <c r="C28" s="42"/>
      <c r="D28" s="42"/>
      <c r="E28" s="42"/>
      <c r="F28" s="42"/>
      <c r="G28" s="42"/>
      <c r="H28" s="42">
        <f t="shared" si="0"/>
        <v>11710.27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288737.99</v>
      </c>
      <c r="C32" s="42"/>
      <c r="D32" s="42"/>
      <c r="E32" s="42"/>
      <c r="F32" s="42"/>
      <c r="G32" s="42"/>
      <c r="H32" s="42">
        <f t="shared" si="0"/>
        <v>288737.99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54276.22</v>
      </c>
      <c r="F33" s="42"/>
      <c r="G33" s="42"/>
      <c r="H33" s="42">
        <f t="shared" si="0"/>
        <v>54276.22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82841.789999999994</v>
      </c>
      <c r="F34" s="42"/>
      <c r="G34" s="42"/>
      <c r="H34" s="42">
        <f t="shared" si="0"/>
        <v>82841.789999999994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13300410.119999999</v>
      </c>
      <c r="C38" s="43">
        <f t="shared" ref="C38:G38" si="2">SUM(C11:C37)</f>
        <v>207186.21</v>
      </c>
      <c r="D38" s="43">
        <f t="shared" si="2"/>
        <v>0</v>
      </c>
      <c r="E38" s="43">
        <f t="shared" si="2"/>
        <v>9559366.1699999999</v>
      </c>
      <c r="F38" s="43">
        <f t="shared" si="2"/>
        <v>0</v>
      </c>
      <c r="G38" s="43">
        <f t="shared" si="2"/>
        <v>0</v>
      </c>
      <c r="H38" s="43">
        <f>SUM(H11:H37)</f>
        <v>23066962.499999996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49C3F4A1-EDE7-438D-A3F9-7FA9C44B69DC}"/>
</file>

<file path=customXml/itemProps2.xml><?xml version="1.0" encoding="utf-8"?>
<ds:datastoreItem xmlns:ds="http://schemas.openxmlformats.org/officeDocument/2006/customXml" ds:itemID="{7D5AA8A4-8869-4955-B715-C206AE8821E9}"/>
</file>

<file path=customXml/itemProps3.xml><?xml version="1.0" encoding="utf-8"?>
<ds:datastoreItem xmlns:ds="http://schemas.openxmlformats.org/officeDocument/2006/customXml" ds:itemID="{822D2E27-DB4A-48D3-AA36-DF94160821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2017-09-21T14:17:40Z</cp:lastPrinted>
  <dcterms:created xsi:type="dcterms:W3CDTF">2016-09-08T21:10:52Z</dcterms:created>
  <dcterms:modified xsi:type="dcterms:W3CDTF">2017-09-21T21:32:47Z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