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6170" windowHeight="604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<sst xmlns="http://schemas.openxmlformats.org/spreadsheetml/2006/main" count="56" uniqueCount="56">
  <si>
    <t>Section 27-101-21</t>
  </si>
  <si>
    <t>MS Code of 1972, Annotated</t>
  </si>
  <si>
    <t>Taxing Entity:</t>
  </si>
  <si>
    <t>Address:</t>
  </si>
  <si>
    <t>Population:</t>
  </si>
  <si>
    <t>Phone Number:</t>
  </si>
  <si>
    <t>Reporting Period:</t>
  </si>
  <si>
    <t>From:</t>
  </si>
  <si>
    <t>To:</t>
  </si>
  <si>
    <t>Type of Tax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</si>
  <si>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</si>
  <si>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</si>
  <si>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</si>
  <si>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</si>
  <si>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</si>
  <si>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</si>
  <si>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</si>
  <si>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</si>
  <si>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</si>
  <si>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</si>
  <si>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</si>
  <si>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</si>
  <si>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</si>
  <si>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</si>
  <si>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</si>
  <si>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</si>
  <si>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</si>
  <si>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</si>
  <si>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</si>
  <si>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</si>
  <si>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</si>
  <si>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</si>
  <si>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</si>
  <si>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</si>
  <si>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</si>
  <si>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</si>
  <si>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</si>
  <si>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</si>
  <si>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</si>
  <si>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</si>
  <si>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</si>
  <si>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</si>
  <si>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</si>
  <si>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</si>
  <si>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</si>
  <si>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</si>
  <si>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</si>
  <si>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</si>
  <si>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</si>
  <si>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ITAWAMBA COMMUNITY COLLEGE</t>
  </si>
  <si>
    <t>(662)862-8956</t>
  </si>
  <si>
    <t>602 WEST HILL ST.</t>
  </si>
  <si>
    <t>FULTON, MS 38843</t>
  </si>
  <si>
    <t>sssouth@iccms.edu</t>
  </si>
  <si>
    <t>Sandi South, Executive Director of Finance</t>
  </si>
  <si>
    <r>
      <t xml:space="preserve">Date:                 </t>
    </r>
    <r>
      <rPr>
        <sz val="11"/>
        <color theme="1"/>
        <rFont val="Calibri"/>
        <family val="2"/>
        <scheme val="minor"/>
      </rPr>
      <t xml:space="preserve"> 10/16/2016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</si>
</sst>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0" fillId="0" borderId="1" xfId="0" quotePrefix="1" applyBorder="1"/>
    <xf numFmtId="0" fontId="6" fillId="0" borderId="2" xfId="1" applyBorder="1"/>
    <xf numFmtId="14" fontId="3" fillId="0" borderId="1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2190749</xdr:colOff>
      <xdr:row>44</xdr:row>
      <xdr:rowOff>40878</xdr:rowOff>
    </xdr:from>
    <xdr:to>
      <xdr:col>2</xdr:col>
      <xdr:colOff>1371599</xdr:colOff>
      <xdr:row>45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49" y="9756378"/>
          <a:ext cx="1724025" cy="359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ssouth@iccm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12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13</v>
      </c>
    </row>
    <row r="7" spans="2:10" x14ac:dyDescent="0.25">
      <c r="B7" t="s">
        <v>14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2</v>
      </c>
      <c r="C9" s="1" t="s">
        <v>49</v>
      </c>
      <c r="D9" s="1"/>
      <c r="E9" s="1"/>
      <c r="F9" s="1"/>
      <c r="G9" s="4" t="s">
        <v>5</v>
      </c>
      <c r="H9" s="19" t="s">
        <v>50</v>
      </c>
      <c r="I9" s="2"/>
      <c r="J9" s="2"/>
    </row>
    <row r="10" spans="2:10" ht="18" customHeight="1" x14ac:dyDescent="0.25">
      <c r="B10" s="4" t="s">
        <v>3</v>
      </c>
      <c r="C10" s="1" t="s">
        <v>51</v>
      </c>
      <c r="D10" s="1"/>
      <c r="E10" s="1"/>
      <c r="F10" s="1"/>
      <c r="G10" s="4" t="s">
        <v>10</v>
      </c>
      <c r="H10" s="20" t="s">
        <v>53</v>
      </c>
      <c r="I10" s="2"/>
      <c r="J10" s="2"/>
    </row>
    <row r="11" spans="2:10" ht="18" customHeight="1" x14ac:dyDescent="0.25">
      <c r="B11" s="3"/>
      <c r="C11" s="3" t="s">
        <v>52</v>
      </c>
      <c r="D11" s="3"/>
      <c r="E11" s="3"/>
      <c r="F11" s="3"/>
      <c r="G11" s="4" t="s">
        <v>4</v>
      </c>
      <c r="H11" s="3"/>
      <c r="I11" s="2"/>
      <c r="J11" s="2"/>
    </row>
    <row r="12" spans="2:10" ht="18" customHeight="1" x14ac:dyDescent="0.25">
      <c r="B12" s="4" t="s">
        <v>6</v>
      </c>
      <c r="C12" s="4" t="s">
        <v>7</v>
      </c>
      <c r="D12" s="21">
        <v>42552</v>
      </c>
      <c r="E12" s="4"/>
      <c r="F12" s="4" t="s">
        <v>8</v>
      </c>
      <c r="G12" s="21">
        <v>42916</v>
      </c>
      <c r="H12" s="12"/>
      <c r="I12" s="2"/>
    </row>
    <row r="14" spans="2:10" ht="18" customHeight="1" x14ac:dyDescent="0.3">
      <c r="B14" s="10"/>
      <c r="C14" s="22" t="s">
        <v>46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9</v>
      </c>
      <c r="C15" s="11" t="s">
        <v>39</v>
      </c>
      <c r="D15" s="11" t="s">
        <v>42</v>
      </c>
      <c r="E15" s="11" t="s">
        <v>41</v>
      </c>
      <c r="F15" s="11" t="s">
        <v>47</v>
      </c>
      <c r="G15" s="11" t="s">
        <v>48</v>
      </c>
      <c r="H15" s="11" t="s">
        <v>43</v>
      </c>
      <c r="I15" s="11" t="s">
        <v>40</v>
      </c>
      <c r="J15" s="11" t="s">
        <v>22</v>
      </c>
    </row>
    <row r="16" spans="2:10" ht="18" customHeight="1" x14ac:dyDescent="0.25">
      <c r="B16" s="14" t="s">
        <v>15</v>
      </c>
      <c r="C16" s="5"/>
      <c r="D16" s="5"/>
      <c r="E16" s="17"/>
      <c r="F16" s="5">
        <v>10969267.68</v>
      </c>
      <c r="G16" s="5"/>
      <c r="H16" s="5"/>
      <c r="I16" s="17"/>
      <c r="J16" s="6">
        <f>C16+D16+F16+G16+H16</f>
        <v>10969267.68</v>
      </c>
    </row>
    <row r="17" spans="2:10" ht="18" customHeight="1" x14ac:dyDescent="0.25">
      <c r="B17" s="18" t="s">
        <v>36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17</v>
      </c>
      <c r="C18" s="5">
        <v>33495.51</v>
      </c>
      <c r="D18" s="5"/>
      <c r="E18" s="17"/>
      <c r="F18" s="5"/>
      <c r="G18" s="5">
        <v>457.41</v>
      </c>
      <c r="H18" s="5"/>
      <c r="I18" s="17"/>
      <c r="J18" s="6">
        <f t="shared" si="0"/>
        <v>33952.920000000006</v>
      </c>
    </row>
    <row r="19" spans="2:10" ht="18" customHeight="1" x14ac:dyDescent="0.25">
      <c r="B19" s="14" t="s">
        <v>18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35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19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32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34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33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16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27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30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31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45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26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18" customHeight="1" x14ac:dyDescent="0.25">
      <c r="B31" s="14" t="s">
        <v>37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29</v>
      </c>
      <c r="C32" s="5"/>
      <c r="D32" s="5"/>
      <c r="E32" s="17"/>
      <c r="F32" s="5"/>
      <c r="G32" s="5"/>
      <c r="H32" s="5"/>
      <c r="I32" s="17"/>
      <c r="J32" s="6">
        <f t="shared" si="0"/>
        <v>0</v>
      </c>
    </row>
    <row r="33" spans="2:11" ht="18" customHeight="1" x14ac:dyDescent="0.25">
      <c r="B33" s="14" t="s">
        <v>44</v>
      </c>
      <c r="C33" s="5"/>
      <c r="D33" s="5"/>
      <c r="E33" s="17"/>
      <c r="F33" s="5"/>
      <c r="G33" s="5"/>
      <c r="H33" s="5"/>
      <c r="I33" s="17"/>
      <c r="J33" s="6">
        <f t="shared" si="0"/>
        <v>0</v>
      </c>
    </row>
    <row r="34" spans="2:11" ht="18" customHeight="1" x14ac:dyDescent="0.25">
      <c r="B34" s="14" t="s">
        <v>28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38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23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24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25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20</v>
      </c>
      <c r="C42" s="9">
        <f>SUM(C16:C41)</f>
        <v>33495.51</v>
      </c>
      <c r="D42" s="9">
        <f>SUM(D16:D41)</f>
        <v>0</v>
      </c>
      <c r="E42" s="16"/>
      <c r="F42" s="9">
        <f>SUM(F16:F41)</f>
        <v>10969267.68</v>
      </c>
      <c r="G42" s="9">
        <f>SUM(G16:G41)</f>
        <v>457.41</v>
      </c>
      <c r="H42" s="9">
        <f>SUM(H16:H41)</f>
        <v>0</v>
      </c>
      <c r="I42" s="16"/>
      <c r="J42" s="9">
        <f>SUM(J16:J41)</f>
        <v>11003220.6</v>
      </c>
    </row>
    <row r="43" spans="2:11" ht="18" customHeight="1" x14ac:dyDescent="0.25">
      <c r="K43" s="2"/>
    </row>
    <row r="44" spans="2:11" ht="18" customHeight="1" x14ac:dyDescent="0.25">
      <c r="B44" s="4" t="s">
        <v>21</v>
      </c>
      <c r="C44" s="1" t="s">
        <v>54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11</v>
      </c>
      <c r="C46" s="1"/>
      <c r="D46" s="1"/>
      <c r="E46" s="4" t="s">
        <v>55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5F85A3C0-A3AC-4701-BE9D-15298839AE31}"/>
</file>

<file path=customXml/itemProps2.xml><?xml version="1.0" encoding="utf-8"?>
<ds:datastoreItem xmlns:ds="http://schemas.openxmlformats.org/officeDocument/2006/customXml" ds:itemID="{B6901262-10CD-48AF-BA7B-5D32C772502D}"/>
</file>

<file path=customXml/itemProps3.xml><?xml version="1.0" encoding="utf-8"?>
<ds:datastoreItem xmlns:ds="http://schemas.openxmlformats.org/officeDocument/2006/customXml" ds:itemID="{A0E563ED-1251-4E93-88D9-A3CB072A5C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2017-10-17T14:45:28Z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18000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