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0490" windowHeight="736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<sst xmlns="http://schemas.openxmlformats.org/spreadsheetml/2006/main" count="51" uniqueCount="51">
  <si>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</si>
  <si>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</si>
  <si>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</si>
  <si>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</si>
  <si>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</si>
  <si>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</si>
  <si>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</si>
  <si>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</si>
  <si>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</si>
  <si>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</si>
  <si>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</si>
  <si>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</si>
  <si>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</si>
  <si>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</si>
  <si>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</si>
  <si>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</si>
  <si>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</si>
  <si>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</si>
  <si>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</si>
  <si>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</si>
  <si>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</si>
  <si>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</si>
  <si>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</si>
  <si>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</si>
  <si>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</si>
  <si>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</si>
  <si>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</si>
  <si>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</si>
  <si>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</si>
  <si>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</si>
  <si>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</si>
  <si>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</si>
  <si>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</si>
  <si>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</si>
  <si>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</si>
  <si>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</si>
  <si>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</si>
  <si>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Fiscal Year Ending _______________________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</si>
  <si>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</si>
  <si>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</si>
  <si>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</si>
  <si>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</si>
  <si>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</si>
  <si>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</si>
  <si>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</si>
  <si>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Houston School District</t>
  </si>
  <si>
    <t>P. O. Drawer 351</t>
  </si>
  <si>
    <t>Houston, MS  368851</t>
  </si>
  <si>
    <t>Mr. Tony Cook</t>
  </si>
  <si>
    <t>662-456-3332</t>
  </si>
  <si>
    <t>sjuckes@houston.k12.ms.us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</si>
</sst>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uckes@hous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" sqref="B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38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37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920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42</v>
      </c>
      <c r="F6" s="47" t="s">
        <v>50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44</v>
      </c>
      <c r="E10" s="46" t="s">
        <v>12</v>
      </c>
      <c r="F10" s="46" t="s">
        <v>13</v>
      </c>
      <c r="G10" s="46" t="s">
        <v>39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1620843.88</v>
      </c>
      <c r="F11" s="42">
        <v>1283193.32</v>
      </c>
      <c r="G11" s="42"/>
      <c r="H11" s="42">
        <f>SUM(B11:G11)</f>
        <v>2904037.2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115637.77</v>
      </c>
      <c r="D15" s="42"/>
      <c r="E15" s="42"/>
      <c r="F15" s="42"/>
      <c r="G15" s="42"/>
      <c r="H15" s="42">
        <f t="shared" si="0"/>
        <v>115637.77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339790</v>
      </c>
      <c r="C17" s="42"/>
      <c r="D17" s="42"/>
      <c r="E17" s="42"/>
      <c r="F17" s="42"/>
      <c r="G17" s="42"/>
      <c r="H17" s="42">
        <f t="shared" si="0"/>
        <v>339790</v>
      </c>
    </row>
    <row r="18" spans="1:8" ht="15.6" customHeight="1" x14ac:dyDescent="0.25">
      <c r="A18" s="41" t="s">
        <v>20</v>
      </c>
      <c r="B18" s="42">
        <v>4350</v>
      </c>
      <c r="C18" s="42"/>
      <c r="D18" s="42"/>
      <c r="E18" s="42"/>
      <c r="F18" s="42"/>
      <c r="G18" s="42"/>
      <c r="H18" s="42">
        <f t="shared" si="0"/>
        <v>4350</v>
      </c>
    </row>
    <row r="19" spans="1:8" ht="15.6" customHeight="1" x14ac:dyDescent="0.25">
      <c r="A19" s="41" t="s">
        <v>21</v>
      </c>
      <c r="B19" s="42">
        <v>9040938.25</v>
      </c>
      <c r="C19" s="42"/>
      <c r="D19" s="42"/>
      <c r="E19" s="42"/>
      <c r="F19" s="42"/>
      <c r="G19" s="42"/>
      <c r="H19" s="42">
        <f t="shared" si="0"/>
        <v>9040938.25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532</v>
      </c>
      <c r="C21" s="42"/>
      <c r="D21" s="42"/>
      <c r="E21" s="42"/>
      <c r="F21" s="42"/>
      <c r="G21" s="42"/>
      <c r="H21" s="42">
        <f t="shared" si="0"/>
        <v>532</v>
      </c>
    </row>
    <row r="22" spans="1:8" ht="15.6" customHeight="1" x14ac:dyDescent="0.25">
      <c r="A22" s="41" t="s">
        <v>23</v>
      </c>
      <c r="B22" s="42">
        <v>68712.990000000005</v>
      </c>
      <c r="C22" s="42"/>
      <c r="D22" s="42"/>
      <c r="E22" s="42"/>
      <c r="F22" s="42"/>
      <c r="G22" s="42"/>
      <c r="H22" s="42">
        <f t="shared" si="0"/>
        <v>68712.990000000005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312226.88</v>
      </c>
      <c r="C25" s="42"/>
      <c r="D25" s="42"/>
      <c r="E25" s="42"/>
      <c r="F25" s="42"/>
      <c r="G25" s="42"/>
      <c r="H25" s="42">
        <f t="shared" si="0"/>
        <v>312226.88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11074.47</v>
      </c>
      <c r="C28" s="42"/>
      <c r="D28" s="42"/>
      <c r="E28" s="42"/>
      <c r="F28" s="42"/>
      <c r="G28" s="42"/>
      <c r="H28" s="42">
        <f t="shared" si="0"/>
        <v>11074.47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40</v>
      </c>
      <c r="B32" s="42">
        <v>63414</v>
      </c>
      <c r="C32" s="42"/>
      <c r="D32" s="42"/>
      <c r="E32" s="42"/>
      <c r="F32" s="42"/>
      <c r="G32" s="42"/>
      <c r="H32" s="42">
        <f t="shared" si="0"/>
        <v>63414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38182.959999999999</v>
      </c>
      <c r="F34" s="42"/>
      <c r="G34" s="42"/>
      <c r="H34" s="42">
        <f t="shared" si="0"/>
        <v>38182.959999999999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9841038.5900000017</v>
      </c>
      <c r="C38" s="43">
        <f t="shared" ref="C38:G38" si="2">SUM(C11:C37)</f>
        <v>115637.77</v>
      </c>
      <c r="D38" s="43">
        <f t="shared" si="2"/>
        <v>0</v>
      </c>
      <c r="E38" s="43">
        <f t="shared" si="2"/>
        <v>1659026.8399999999</v>
      </c>
      <c r="F38" s="43">
        <f t="shared" si="2"/>
        <v>1283193.32</v>
      </c>
      <c r="G38" s="43">
        <f t="shared" si="2"/>
        <v>0</v>
      </c>
      <c r="H38" s="43">
        <f>SUM(H11:H37)</f>
        <v>12898896.520000003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41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43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F3F76CA-CF71-461A-8783-8D39D8E2D618}"/>
</file>

<file path=customXml/itemProps2.xml><?xml version="1.0" encoding="utf-8"?>
<ds:datastoreItem xmlns:ds="http://schemas.openxmlformats.org/officeDocument/2006/customXml" ds:itemID="{5A9F93A9-AEAA-4931-8DB8-408524AC86E1}"/>
</file>

<file path=customXml/itemProps3.xml><?xml version="1.0" encoding="utf-8"?>
<ds:datastoreItem xmlns:ds="http://schemas.openxmlformats.org/officeDocument/2006/customXml" ds:itemID="{E73A212B-0EFE-46EE-B693-2C1F1A3775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