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70" windowHeight="721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<sst xmlns="http://schemas.openxmlformats.org/spreadsheetml/2006/main" count="51" uniqueCount="51">
  <si>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</si>
  <si>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</si>
  <si>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</si>
  <si>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</si>
  <si>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</si>
  <si>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</si>
  <si>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</si>
  <si>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</si>
  <si>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</si>
  <si>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</si>
  <si>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</si>
  <si>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</si>
  <si>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</si>
  <si>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</si>
  <si>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</si>
  <si>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</si>
  <si>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</si>
  <si>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</si>
  <si>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</si>
  <si>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</si>
  <si>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</si>
  <si>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</si>
  <si>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</si>
  <si>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</si>
  <si>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</si>
  <si>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</si>
  <si>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</si>
  <si>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</si>
  <si>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</si>
  <si>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</si>
  <si>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</si>
  <si>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</si>
  <si>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</si>
  <si>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</si>
  <si>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</si>
  <si>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</si>
  <si>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</si>
  <si>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</si>
  <si>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</si>
  <si>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</si>
  <si>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</si>
  <si>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</si>
  <si>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</si>
  <si>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</si>
  <si>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</si>
  <si>
    <t>Holly Springs School District</t>
  </si>
  <si>
    <t>Dr. Irene Walton Turnage</t>
  </si>
  <si>
    <t>840 Highway 178 East</t>
  </si>
  <si>
    <t>Holly Springs, MS 38635</t>
  </si>
  <si>
    <t>662-252-2183</t>
  </si>
  <si>
    <t>tmayfield@hssd.k12.ms.us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</si>
</sst>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3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mayfield@hs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2"/>
      <c r="D4" s="30"/>
      <c r="E4" s="31" t="s">
        <v>1</v>
      </c>
      <c r="F4" s="47">
        <v>4720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5" t="s">
        <v>49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41</v>
      </c>
      <c r="F6" s="46" t="s">
        <v>50</v>
      </c>
      <c r="G6" s="37"/>
      <c r="H6" s="28"/>
    </row>
    <row r="7" spans="1:8" x14ac:dyDescent="0.25">
      <c r="A7" s="38"/>
      <c r="B7" s="32" t="s">
        <v>48</v>
      </c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4627035.32</v>
      </c>
      <c r="G11" s="41"/>
      <c r="H11" s="41">
        <f>SUM(B11:G11)</f>
        <v>4627035.32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>
        <v>112618.27</v>
      </c>
      <c r="C15" s="41"/>
      <c r="D15" s="41"/>
      <c r="E15" s="41"/>
      <c r="F15" s="41"/>
      <c r="G15" s="41"/>
      <c r="H15" s="41">
        <f t="shared" si="0"/>
        <v>112618.27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277270</v>
      </c>
      <c r="C17" s="41"/>
      <c r="D17" s="41"/>
      <c r="E17" s="41"/>
      <c r="F17" s="41"/>
      <c r="G17" s="41"/>
      <c r="H17" s="41">
        <f t="shared" si="0"/>
        <v>277270</v>
      </c>
    </row>
    <row r="18" spans="1:8" ht="15.6" customHeight="1" x14ac:dyDescent="0.25">
      <c r="A18" s="40" t="s">
        <v>20</v>
      </c>
      <c r="B18" s="41"/>
      <c r="C18" s="41"/>
      <c r="D18" s="41"/>
      <c r="E18" s="41"/>
      <c r="F18" s="41"/>
      <c r="G18" s="41"/>
      <c r="H18" s="41">
        <f t="shared" si="0"/>
        <v>0</v>
      </c>
    </row>
    <row r="19" spans="1:8" ht="15.6" customHeight="1" x14ac:dyDescent="0.25">
      <c r="A19" s="40" t="s">
        <v>21</v>
      </c>
      <c r="B19" s="41">
        <v>7058474.8399999999</v>
      </c>
      <c r="C19" s="41"/>
      <c r="D19" s="41"/>
      <c r="E19" s="41"/>
      <c r="F19" s="41"/>
      <c r="G19" s="41"/>
      <c r="H19" s="41">
        <f t="shared" si="0"/>
        <v>7058474.8399999999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43306</v>
      </c>
      <c r="C22" s="41"/>
      <c r="D22" s="41"/>
      <c r="E22" s="41"/>
      <c r="F22" s="41"/>
      <c r="G22" s="41"/>
      <c r="H22" s="41">
        <f t="shared" si="0"/>
        <v>43306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252844.89</v>
      </c>
      <c r="C25" s="41"/>
      <c r="D25" s="41"/>
      <c r="E25" s="41"/>
      <c r="F25" s="41"/>
      <c r="G25" s="41"/>
      <c r="H25" s="41">
        <f t="shared" si="0"/>
        <v>252844.89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9272.44</v>
      </c>
      <c r="C28" s="41"/>
      <c r="D28" s="41"/>
      <c r="E28" s="41"/>
      <c r="F28" s="41"/>
      <c r="G28" s="41"/>
      <c r="H28" s="41">
        <f t="shared" si="0"/>
        <v>9272.44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40798.910000000003</v>
      </c>
      <c r="C30" s="41"/>
      <c r="D30" s="41"/>
      <c r="E30" s="41"/>
      <c r="F30" s="41"/>
      <c r="G30" s="41"/>
      <c r="H30" s="41">
        <f t="shared" si="0"/>
        <v>40798.910000000003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21295.65</v>
      </c>
      <c r="C32" s="41"/>
      <c r="D32" s="41"/>
      <c r="E32" s="41"/>
      <c r="F32" s="41"/>
      <c r="G32" s="41"/>
      <c r="H32" s="41">
        <f t="shared" si="0"/>
        <v>21295.65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>
        <v>5375.57</v>
      </c>
      <c r="D34" s="41"/>
      <c r="E34" s="41"/>
      <c r="F34" s="41"/>
      <c r="G34" s="41"/>
      <c r="H34" s="41">
        <f t="shared" si="0"/>
        <v>5375.57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7815881</v>
      </c>
      <c r="C38" s="42">
        <f t="shared" ref="C38:G38" si="2">SUM(C11:C37)</f>
        <v>5375.57</v>
      </c>
      <c r="D38" s="42">
        <f t="shared" si="2"/>
        <v>0</v>
      </c>
      <c r="E38" s="42">
        <f t="shared" si="2"/>
        <v>0</v>
      </c>
      <c r="F38" s="42">
        <f t="shared" si="2"/>
        <v>4627035.32</v>
      </c>
      <c r="G38" s="42">
        <f t="shared" si="2"/>
        <v>0</v>
      </c>
      <c r="H38" s="42">
        <f>SUM(H11:H37)</f>
        <v>12448291.890000001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EBDFBC4-2977-41CF-B82B-2ECD70976DBA}"/>
</file>

<file path=customXml/itemProps2.xml><?xml version="1.0" encoding="utf-8"?>
<ds:datastoreItem xmlns:ds="http://schemas.openxmlformats.org/officeDocument/2006/customXml" ds:itemID="{538E2F22-C574-44B9-888E-AE2466323EFA}"/>
</file>

<file path=customXml/itemProps3.xml><?xml version="1.0" encoding="utf-8"?>
<ds:datastoreItem xmlns:ds="http://schemas.openxmlformats.org/officeDocument/2006/customXml" ds:itemID="{3023B33A-A291-41C7-83BB-17D7A9390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2017-09-27T19:00:49Z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