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B22" i="1"/>
  <c r="B19" i="1" l="1"/>
  <c r="E11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<sst xmlns="http://schemas.openxmlformats.org/spreadsheetml/2006/main" count="51" uniqueCount="51">
  <si>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</si>
  <si>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</si>
  <si>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</si>
  <si>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</si>
  <si>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</si>
  <si>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</si>
  <si>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</si>
  <si>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</si>
  <si>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</si>
  <si>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</si>
  <si>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</si>
  <si>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</si>
  <si>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</si>
  <si>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</si>
  <si>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</si>
  <si>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</si>
  <si>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</si>
  <si>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</si>
  <si>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</si>
  <si>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</si>
  <si>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</si>
  <si>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</si>
  <si>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</si>
  <si>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</si>
  <si>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</si>
  <si>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</si>
  <si>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</si>
  <si>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</si>
  <si>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</si>
  <si>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</si>
  <si>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</si>
  <si>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</si>
  <si>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</si>
  <si>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</si>
  <si>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</si>
  <si>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</si>
  <si>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</si>
  <si>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</si>
  <si>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</si>
  <si>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</si>
  <si>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</si>
  <si>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</si>
  <si>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</si>
  <si>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</si>
  <si>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Hollandale School District</t>
  </si>
  <si>
    <t>Mario Willis</t>
  </si>
  <si>
    <t>101 West Washington Avenue</t>
  </si>
  <si>
    <t>Hollandale, MS  38478</t>
  </si>
  <si>
    <t>662-827-2276</t>
  </si>
  <si>
    <t>gwilliams@hollandalesd.org</t>
  </si>
  <si>
    <r>
      <t>Fiscal Year Ending _</t>
    </r>
    <r>
      <rPr>
        <b/>
        <u/>
        <sz val="11"/>
        <color theme="1"/>
        <rFont val="Calibri"/>
        <family val="2"/>
        <scheme val="minor"/>
      </rPr>
      <t>__JUNE 30,_2017______________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</si>
</sst>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williams@hollandales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5" sqref="B5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50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7611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48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1211586.71+64243.67</f>
        <v>1275830.3799999999</v>
      </c>
      <c r="F11" s="42"/>
      <c r="G11" s="42"/>
      <c r="H11" s="42">
        <f>SUM(B11:G11)</f>
        <v>1275830.3799999999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63183.86</v>
      </c>
      <c r="F12" s="42"/>
      <c r="G12" s="42"/>
      <c r="H12" s="42">
        <f t="shared" ref="H12:H37" si="0">SUM(B12:G12)</f>
        <v>63183.86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73557.070000000007</v>
      </c>
      <c r="F14" s="42"/>
      <c r="G14" s="42"/>
      <c r="H14" s="42">
        <f t="shared" si="0"/>
        <v>73557.070000000007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33967.49</v>
      </c>
      <c r="F15" s="42"/>
      <c r="G15" s="42"/>
      <c r="H15" s="42">
        <f t="shared" si="0"/>
        <v>33967.49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f>2715562.53+561103.62+149550+118298.1</f>
        <v>3544514.25</v>
      </c>
      <c r="C19" s="42"/>
      <c r="D19" s="42"/>
      <c r="E19" s="42"/>
      <c r="F19" s="42"/>
      <c r="G19" s="42"/>
      <c r="H19" s="42">
        <f t="shared" si="0"/>
        <v>3544514.25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f>24249+3072.09</f>
        <v>27321.09</v>
      </c>
      <c r="C22" s="42"/>
      <c r="D22" s="42"/>
      <c r="E22" s="42"/>
      <c r="F22" s="42"/>
      <c r="G22" s="42"/>
      <c r="H22" s="42">
        <f t="shared" si="0"/>
        <v>27321.09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42437.99</v>
      </c>
      <c r="C25" s="42"/>
      <c r="D25" s="42"/>
      <c r="E25" s="42"/>
      <c r="F25" s="42"/>
      <c r="G25" s="42"/>
      <c r="H25" s="42">
        <f t="shared" si="0"/>
        <v>42437.99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4294.1400000000003</v>
      </c>
      <c r="C28" s="42"/>
      <c r="D28" s="42"/>
      <c r="E28" s="42"/>
      <c r="F28" s="42"/>
      <c r="G28" s="42"/>
      <c r="H28" s="42">
        <f t="shared" si="0"/>
        <v>4294.1400000000003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3059.24</v>
      </c>
      <c r="C30" s="42"/>
      <c r="D30" s="42"/>
      <c r="E30" s="42"/>
      <c r="F30" s="42"/>
      <c r="G30" s="42"/>
      <c r="H30" s="42">
        <f t="shared" si="0"/>
        <v>3059.24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238+71847.71+49500+1104.42</f>
        <v>122690.13</v>
      </c>
      <c r="C32" s="42"/>
      <c r="D32" s="42"/>
      <c r="E32" s="42"/>
      <c r="F32" s="42"/>
      <c r="G32" s="42"/>
      <c r="H32" s="42">
        <f t="shared" si="0"/>
        <v>122690.13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3744316.8400000003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1446538.8</v>
      </c>
      <c r="F38" s="43">
        <f t="shared" si="2"/>
        <v>0</v>
      </c>
      <c r="G38" s="43">
        <f t="shared" si="2"/>
        <v>0</v>
      </c>
      <c r="H38" s="43">
        <f>SUM(H11:H37)</f>
        <v>5190855.6399999997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C9F3EE4-0487-49F6-950A-99A58CDC1A3F}"/>
</file>

<file path=customXml/itemProps2.xml><?xml version="1.0" encoding="utf-8"?>
<ds:datastoreItem xmlns:ds="http://schemas.openxmlformats.org/officeDocument/2006/customXml" ds:itemID="{675AB9A9-B8A6-4DFC-901F-C15B6CC25810}"/>
</file>

<file path=customXml/itemProps3.xml><?xml version="1.0" encoding="utf-8"?>
<ds:datastoreItem xmlns:ds="http://schemas.openxmlformats.org/officeDocument/2006/customXml" ds:itemID="{FD570596-9F87-4FFF-BE4B-98090CA7AE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2017-09-28T22:18:41Z</cp:lastPrinted>
  <dcterms:created xsi:type="dcterms:W3CDTF">2016-09-08T21:10:52Z</dcterms:created>
  <dcterms:modified xsi:type="dcterms:W3CDTF">2017-10-02T16:45:41Z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