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<sst xmlns="http://schemas.openxmlformats.org/spreadsheetml/2006/main" count="51" uniqueCount="51">
  <si>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</si>
  <si>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</si>
  <si>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</si>
  <si>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</si>
  <si>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</si>
  <si>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</si>
  <si>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</si>
  <si>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</si>
  <si>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</si>
  <si>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</si>
  <si>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</si>
  <si>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</si>
  <si>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</si>
  <si>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</si>
  <si>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</si>
  <si>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</si>
  <si>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</si>
  <si>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</si>
  <si>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</si>
  <si>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</si>
  <si>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</si>
  <si>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</si>
  <si>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</si>
  <si>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</si>
  <si>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</si>
  <si>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</si>
  <si>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</si>
  <si>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</si>
  <si>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</si>
  <si>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</si>
  <si>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</si>
  <si>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</si>
  <si>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</si>
  <si>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</si>
  <si>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</si>
  <si>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</si>
  <si>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</si>
  <si>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</si>
  <si>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</si>
  <si>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</si>
  <si>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</si>
  <si>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</si>
  <si>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</si>
  <si>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</si>
  <si>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____</t>
    </r>
    <r>
      <rPr>
        <b/>
        <u/>
        <sz val="11"/>
        <color theme="1"/>
        <rFont val="Calibri"/>
        <family val="2"/>
        <scheme val="minor"/>
      </rPr>
      <t>June30, 2017</t>
    </r>
    <r>
      <rPr>
        <b/>
        <sz val="11"/>
        <color theme="1"/>
        <rFont val="Calibri"/>
        <family val="2"/>
        <scheme val="minor"/>
      </rPr>
      <t>_________</t>
    </r>
  </si>
  <si>
    <t>228-539-6510</t>
  </si>
  <si>
    <t>gtriggs@harrison.k12.ms.us</t>
  </si>
  <si>
    <t>Harrison County School District</t>
  </si>
  <si>
    <t>Roy Gill</t>
  </si>
  <si>
    <t>11072 Highway 49</t>
  </si>
  <si>
    <t>Gulfport, MS  39503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</si>
</sst>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triggs@harrison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2" sqref="A2:H2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47</v>
      </c>
      <c r="C4" s="51"/>
      <c r="D4" s="30"/>
      <c r="E4" s="31" t="s">
        <v>1</v>
      </c>
      <c r="F4" s="32">
        <v>2400</v>
      </c>
      <c r="G4" s="27"/>
      <c r="H4" s="28"/>
    </row>
    <row r="5" spans="1:8" x14ac:dyDescent="0.25">
      <c r="A5" s="29" t="s">
        <v>2</v>
      </c>
      <c r="B5" s="33" t="s">
        <v>48</v>
      </c>
      <c r="C5" s="34"/>
      <c r="D5" s="35"/>
      <c r="E5" s="31" t="s">
        <v>11</v>
      </c>
      <c r="F5" s="36" t="s">
        <v>45</v>
      </c>
      <c r="G5" s="27"/>
      <c r="H5" s="28"/>
    </row>
    <row r="6" spans="1:8" x14ac:dyDescent="0.25">
      <c r="A6" s="29" t="s">
        <v>10</v>
      </c>
      <c r="B6" s="33" t="s">
        <v>49</v>
      </c>
      <c r="C6" s="34"/>
      <c r="D6" s="35"/>
      <c r="E6" s="37" t="s">
        <v>41</v>
      </c>
      <c r="F6" s="47" t="s">
        <v>46</v>
      </c>
      <c r="G6" s="38"/>
      <c r="H6" s="28"/>
    </row>
    <row r="7" spans="1:8" x14ac:dyDescent="0.25">
      <c r="A7" s="39"/>
      <c r="B7" s="33" t="s">
        <v>50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f>46233469.68+2361090.84</f>
        <v>48594560.519999996</v>
      </c>
      <c r="F11" s="42"/>
      <c r="G11" s="42"/>
      <c r="H11" s="42">
        <f>SUM(B11:G11)</f>
        <v>48594560.519999996</v>
      </c>
    </row>
    <row r="12" spans="1:8" ht="15.6" customHeight="1" x14ac:dyDescent="0.25">
      <c r="A12" s="41" t="s">
        <v>4</v>
      </c>
      <c r="B12" s="42"/>
      <c r="C12" s="42"/>
      <c r="D12" s="42"/>
      <c r="E12" s="42">
        <v>73393.63</v>
      </c>
      <c r="F12" s="42"/>
      <c r="G12" s="42"/>
      <c r="H12" s="42">
        <f t="shared" ref="H12:H37" si="0">SUM(B12:G12)</f>
        <v>73393.63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>
        <v>2036994.55</v>
      </c>
      <c r="G14" s="42"/>
      <c r="H14" s="42">
        <f t="shared" si="0"/>
        <v>2036994.55</v>
      </c>
    </row>
    <row r="15" spans="1:8" ht="15.6" customHeight="1" x14ac:dyDescent="0.25">
      <c r="A15" s="41" t="s">
        <v>16</v>
      </c>
      <c r="B15" s="42"/>
      <c r="C15" s="42">
        <v>890156.07</v>
      </c>
      <c r="D15" s="42"/>
      <c r="E15" s="42"/>
      <c r="F15" s="42"/>
      <c r="G15" s="42"/>
      <c r="H15" s="42">
        <f t="shared" si="0"/>
        <v>890156.07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8350</v>
      </c>
      <c r="C18" s="42"/>
      <c r="D18" s="42"/>
      <c r="E18" s="42"/>
      <c r="F18" s="42"/>
      <c r="G18" s="42"/>
      <c r="H18" s="42">
        <f t="shared" si="0"/>
        <v>8350</v>
      </c>
    </row>
    <row r="19" spans="1:8" ht="15.6" customHeight="1" x14ac:dyDescent="0.25">
      <c r="A19" s="41" t="s">
        <v>21</v>
      </c>
      <c r="B19" s="42">
        <v>63552752.759999998</v>
      </c>
      <c r="C19" s="42"/>
      <c r="D19" s="42"/>
      <c r="E19" s="42"/>
      <c r="F19" s="42"/>
      <c r="G19" s="42"/>
      <c r="H19" s="42">
        <f t="shared" si="0"/>
        <v>63552752.759999998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479844.51</v>
      </c>
      <c r="C22" s="42"/>
      <c r="D22" s="42"/>
      <c r="E22" s="42"/>
      <c r="F22" s="42"/>
      <c r="G22" s="42"/>
      <c r="H22" s="42">
        <f t="shared" si="0"/>
        <v>479844.51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691388.13</v>
      </c>
      <c r="C25" s="42"/>
      <c r="D25" s="42"/>
      <c r="E25" s="42"/>
      <c r="F25" s="42"/>
      <c r="G25" s="42"/>
      <c r="H25" s="42">
        <f t="shared" si="0"/>
        <v>691388.13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75260.460000000006</v>
      </c>
      <c r="C28" s="42"/>
      <c r="D28" s="42"/>
      <c r="E28" s="42"/>
      <c r="F28" s="42"/>
      <c r="G28" s="42"/>
      <c r="H28" s="42">
        <f t="shared" si="0"/>
        <v>75260.460000000006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130262.53</v>
      </c>
      <c r="C30" s="42"/>
      <c r="D30" s="42"/>
      <c r="E30" s="42"/>
      <c r="F30" s="42"/>
      <c r="G30" s="42"/>
      <c r="H30" s="42">
        <f t="shared" si="0"/>
        <v>130262.53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714868.73</v>
      </c>
      <c r="C32" s="42"/>
      <c r="D32" s="42"/>
      <c r="E32" s="42"/>
      <c r="F32" s="42"/>
      <c r="G32" s="42"/>
      <c r="H32" s="42">
        <f t="shared" si="0"/>
        <v>714868.73</v>
      </c>
    </row>
    <row r="33" spans="1:8" ht="15.6" customHeight="1" x14ac:dyDescent="0.25">
      <c r="A33" s="41" t="s">
        <v>34</v>
      </c>
      <c r="B33" s="42">
        <v>41689.94</v>
      </c>
      <c r="C33" s="42"/>
      <c r="D33" s="42"/>
      <c r="E33" s="42"/>
      <c r="F33" s="42"/>
      <c r="G33" s="42"/>
      <c r="H33" s="42">
        <f t="shared" si="0"/>
        <v>41689.94</v>
      </c>
    </row>
    <row r="34" spans="1:8" ht="15.6" customHeight="1" x14ac:dyDescent="0.25">
      <c r="A34" s="41" t="s">
        <v>35</v>
      </c>
      <c r="B34" s="42">
        <v>395576.72</v>
      </c>
      <c r="C34" s="42"/>
      <c r="D34" s="42"/>
      <c r="E34" s="42"/>
      <c r="F34" s="42"/>
      <c r="G34" s="42"/>
      <c r="H34" s="42">
        <f t="shared" si="0"/>
        <v>395576.72</v>
      </c>
    </row>
    <row r="35" spans="1:8" ht="15.6" customHeight="1" x14ac:dyDescent="0.25">
      <c r="A35" s="41" t="s">
        <v>36</v>
      </c>
      <c r="B35" s="42">
        <v>244654.49</v>
      </c>
      <c r="C35" s="42"/>
      <c r="D35" s="42"/>
      <c r="E35" s="42"/>
      <c r="F35" s="42"/>
      <c r="G35" s="42"/>
      <c r="H35" s="42">
        <f t="shared" ref="H35:H36" si="1">SUM(B35:G35)</f>
        <v>244654.49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66334648.269999996</v>
      </c>
      <c r="C38" s="43">
        <f t="shared" ref="C38:G38" si="2">SUM(C11:C37)</f>
        <v>890156.07</v>
      </c>
      <c r="D38" s="43">
        <f t="shared" si="2"/>
        <v>0</v>
      </c>
      <c r="E38" s="43">
        <f t="shared" si="2"/>
        <v>48667954.149999999</v>
      </c>
      <c r="F38" s="43">
        <f t="shared" si="2"/>
        <v>2036994.55</v>
      </c>
      <c r="G38" s="43">
        <f t="shared" si="2"/>
        <v>0</v>
      </c>
      <c r="H38" s="43">
        <f>SUM(H11:H37)</f>
        <v>117929753.03999999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4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8C7C00BB-B273-4173-900E-FD8ED389A080}"/>
</file>

<file path=customXml/itemProps2.xml><?xml version="1.0" encoding="utf-8"?>
<ds:datastoreItem xmlns:ds="http://schemas.openxmlformats.org/officeDocument/2006/customXml" ds:itemID="{417F15A0-41F0-4732-B9BA-7A0B12A4AF77}"/>
</file>

<file path=customXml/itemProps3.xml><?xml version="1.0" encoding="utf-8"?>
<ds:datastoreItem xmlns:ds="http://schemas.openxmlformats.org/officeDocument/2006/customXml" ds:itemID="{E8D9B414-3B68-4045-A57E-E1C8622AEE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2017-09-19T20:21:23Z</cp:lastPrinted>
  <dcterms:created xsi:type="dcterms:W3CDTF">2016-09-08T21:10:52Z</dcterms:created>
  <dcterms:modified xsi:type="dcterms:W3CDTF">2017-09-20T16:44:21Z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