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5200" windowHeight="1185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<sst xmlns="http://schemas.openxmlformats.org/spreadsheetml/2006/main" count="51" uniqueCount="51">
  <si>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</si>
  <si>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</si>
  <si>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</si>
  <si>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</si>
  <si>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</si>
  <si>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</si>
  <si>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</si>
  <si>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</si>
  <si>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</si>
  <si>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</si>
  <si>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</si>
  <si>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</si>
  <si>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</si>
  <si>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</si>
  <si>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</si>
  <si>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</si>
  <si>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</si>
  <si>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</si>
  <si>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</si>
  <si>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</si>
  <si>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</si>
  <si>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</si>
  <si>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</si>
  <si>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</si>
  <si>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</si>
  <si>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</si>
  <si>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</si>
  <si>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</si>
  <si>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</si>
  <si>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</si>
  <si>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</si>
  <si>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</si>
  <si>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</si>
  <si>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</si>
  <si>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</si>
  <si>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</si>
  <si>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</si>
  <si>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</si>
  <si>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</si>
  <si>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</si>
  <si>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</si>
  <si>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</si>
  <si>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</si>
  <si>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</si>
  <si>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228-865-4606</t>
  </si>
  <si>
    <t>dana.fleming@gulfportschools.org</t>
  </si>
  <si>
    <t>Gulfport School District</t>
  </si>
  <si>
    <t>Glen V. East</t>
  </si>
  <si>
    <t>PO Box 220</t>
  </si>
  <si>
    <t>Gulfport, MS 39502-0220</t>
  </si>
  <si>
    <t>Fiscal Year Ending __June 30, 2017_____________________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</si>
</sst>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5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8" fontId="2" fillId="0" borderId="3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a.fleming@gulfport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25" sqref="B2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50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ht="18.75" x14ac:dyDescent="0.3">
      <c r="A4" s="29" t="s">
        <v>0</v>
      </c>
      <c r="B4" s="52" t="s">
        <v>46</v>
      </c>
      <c r="C4" s="52"/>
      <c r="D4" s="30"/>
      <c r="E4" s="31" t="s">
        <v>1</v>
      </c>
      <c r="F4" s="32">
        <v>2421</v>
      </c>
      <c r="G4" s="27"/>
      <c r="H4" s="28"/>
    </row>
    <row r="5" spans="1:8" ht="18.75" x14ac:dyDescent="0.3">
      <c r="A5" s="29" t="s">
        <v>2</v>
      </c>
      <c r="B5" s="46" t="s">
        <v>47</v>
      </c>
      <c r="C5" s="47"/>
      <c r="D5" s="33"/>
      <c r="E5" s="31" t="s">
        <v>11</v>
      </c>
      <c r="F5" s="34" t="s">
        <v>44</v>
      </c>
      <c r="G5" s="27"/>
      <c r="H5" s="28"/>
    </row>
    <row r="6" spans="1:8" ht="18.75" x14ac:dyDescent="0.3">
      <c r="A6" s="29" t="s">
        <v>10</v>
      </c>
      <c r="B6" s="46" t="s">
        <v>48</v>
      </c>
      <c r="C6" s="47"/>
      <c r="D6" s="33"/>
      <c r="E6" s="35" t="s">
        <v>41</v>
      </c>
      <c r="F6" s="45" t="s">
        <v>45</v>
      </c>
      <c r="G6" s="36"/>
      <c r="H6" s="28"/>
    </row>
    <row r="7" spans="1:8" ht="18.75" x14ac:dyDescent="0.3">
      <c r="A7" s="37"/>
      <c r="B7" s="46" t="s">
        <v>49</v>
      </c>
      <c r="C7" s="47"/>
      <c r="D7" s="33"/>
      <c r="E7" s="33"/>
      <c r="F7" s="38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8"/>
      <c r="F11" s="48">
        <v>22503152.010000002</v>
      </c>
      <c r="G11" s="40"/>
      <c r="H11" s="40">
        <f>SUM(B11:G11)</f>
        <v>22503152.010000002</v>
      </c>
    </row>
    <row r="12" spans="1:8" ht="15.6" customHeight="1" x14ac:dyDescent="0.25">
      <c r="A12" s="39" t="s">
        <v>4</v>
      </c>
      <c r="B12" s="40"/>
      <c r="C12" s="40"/>
      <c r="D12" s="40"/>
      <c r="E12" s="48">
        <v>136896.85999999999</v>
      </c>
      <c r="F12" s="48"/>
      <c r="G12" s="40"/>
      <c r="H12" s="40">
        <f t="shared" ref="H12:H37" si="0">SUM(B12:G12)</f>
        <v>136896.85999999999</v>
      </c>
    </row>
    <row r="13" spans="1:8" ht="15.6" customHeight="1" x14ac:dyDescent="0.25">
      <c r="A13" s="39" t="s">
        <v>5</v>
      </c>
      <c r="B13" s="40"/>
      <c r="C13" s="40"/>
      <c r="D13" s="40"/>
      <c r="E13" s="48"/>
      <c r="F13" s="48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8"/>
      <c r="F14" s="48">
        <v>1756457.61</v>
      </c>
      <c r="G14" s="40"/>
      <c r="H14" s="40">
        <f t="shared" si="0"/>
        <v>1756457.61</v>
      </c>
    </row>
    <row r="15" spans="1:8" ht="15.6" customHeight="1" x14ac:dyDescent="0.25">
      <c r="A15" s="39" t="s">
        <v>16</v>
      </c>
      <c r="B15" s="40"/>
      <c r="C15" s="40">
        <v>367393.64</v>
      </c>
      <c r="D15" s="40"/>
      <c r="E15" s="40"/>
      <c r="F15" s="40"/>
      <c r="G15" s="40"/>
      <c r="H15" s="40">
        <f t="shared" si="0"/>
        <v>367393.64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/>
      <c r="C17" s="40"/>
      <c r="D17" s="40"/>
      <c r="E17" s="40"/>
      <c r="F17" s="40"/>
      <c r="G17" s="40"/>
      <c r="H17" s="40">
        <f t="shared" si="0"/>
        <v>0</v>
      </c>
    </row>
    <row r="18" spans="1:8" ht="15.6" customHeight="1" x14ac:dyDescent="0.25">
      <c r="A18" s="39" t="s">
        <v>20</v>
      </c>
      <c r="B18" s="40">
        <v>4000</v>
      </c>
      <c r="C18" s="40"/>
      <c r="D18" s="40"/>
      <c r="E18" s="40"/>
      <c r="F18" s="40"/>
      <c r="G18" s="40"/>
      <c r="H18" s="40">
        <f t="shared" si="0"/>
        <v>4000</v>
      </c>
    </row>
    <row r="19" spans="1:8" ht="15.6" customHeight="1" x14ac:dyDescent="0.25">
      <c r="A19" s="39" t="s">
        <v>21</v>
      </c>
      <c r="B19" s="40">
        <v>27509507.440000001</v>
      </c>
      <c r="C19" s="40"/>
      <c r="D19" s="40"/>
      <c r="E19" s="40"/>
      <c r="F19" s="40"/>
      <c r="G19" s="40"/>
      <c r="H19" s="40">
        <f t="shared" si="0"/>
        <v>27509507.440000001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>
        <v>35000</v>
      </c>
      <c r="C21" s="40"/>
      <c r="D21" s="40"/>
      <c r="E21" s="40"/>
      <c r="F21" s="40"/>
      <c r="G21" s="40"/>
      <c r="H21" s="40">
        <f t="shared" si="0"/>
        <v>35000</v>
      </c>
    </row>
    <row r="22" spans="1:8" ht="15.6" customHeight="1" x14ac:dyDescent="0.25">
      <c r="A22" s="39" t="s">
        <v>23</v>
      </c>
      <c r="B22" s="40">
        <v>136361</v>
      </c>
      <c r="C22" s="40"/>
      <c r="D22" s="40"/>
      <c r="E22" s="40"/>
      <c r="F22" s="40"/>
      <c r="G22" s="40"/>
      <c r="H22" s="40">
        <f t="shared" si="0"/>
        <v>136361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407854.56</v>
      </c>
      <c r="C25" s="40"/>
      <c r="D25" s="40"/>
      <c r="E25" s="40"/>
      <c r="F25" s="40"/>
      <c r="G25" s="40"/>
      <c r="H25" s="40">
        <f t="shared" si="0"/>
        <v>407854.56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29977.14</v>
      </c>
      <c r="C28" s="40"/>
      <c r="D28" s="40"/>
      <c r="E28" s="40"/>
      <c r="F28" s="40"/>
      <c r="G28" s="40"/>
      <c r="H28" s="40">
        <f t="shared" si="0"/>
        <v>29977.14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>
        <v>24208.5</v>
      </c>
      <c r="C30" s="40"/>
      <c r="D30" s="40"/>
      <c r="E30" s="40"/>
      <c r="F30" s="40"/>
      <c r="G30" s="40"/>
      <c r="H30" s="40">
        <f t="shared" si="0"/>
        <v>24208.5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700977.08</v>
      </c>
      <c r="C32" s="40"/>
      <c r="D32" s="40"/>
      <c r="E32" s="40"/>
      <c r="F32" s="40"/>
      <c r="G32" s="40"/>
      <c r="H32" s="40">
        <f t="shared" si="0"/>
        <v>700977.08</v>
      </c>
    </row>
    <row r="33" spans="1:8" ht="15.6" customHeight="1" x14ac:dyDescent="0.25">
      <c r="A33" s="39" t="s">
        <v>34</v>
      </c>
      <c r="B33" s="40"/>
      <c r="C33" s="40"/>
      <c r="D33" s="40"/>
      <c r="E33" s="40">
        <v>19654.45</v>
      </c>
      <c r="F33" s="40"/>
      <c r="G33" s="40"/>
      <c r="H33" s="40">
        <f t="shared" si="0"/>
        <v>19654.45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>
        <v>254227.24</v>
      </c>
      <c r="F35" s="40"/>
      <c r="G35" s="40"/>
      <c r="H35" s="40">
        <f t="shared" ref="H35:H36" si="1">SUM(B35:G35)</f>
        <v>254227.24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28847885.719999999</v>
      </c>
      <c r="C38" s="41">
        <f t="shared" ref="C38:G38" si="2">SUM(C11:C37)</f>
        <v>367393.64</v>
      </c>
      <c r="D38" s="41">
        <f t="shared" si="2"/>
        <v>0</v>
      </c>
      <c r="E38" s="41">
        <f t="shared" si="2"/>
        <v>410778.55</v>
      </c>
      <c r="F38" s="41">
        <f t="shared" si="2"/>
        <v>24259609.620000001</v>
      </c>
      <c r="G38" s="41">
        <f t="shared" si="2"/>
        <v>0</v>
      </c>
      <c r="H38" s="41">
        <f>SUM(H11:H37)</f>
        <v>53885667.530000009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0FD5DFE9-7529-415D-8892-F840C2049AD7}"/>
</file>

<file path=customXml/itemProps2.xml><?xml version="1.0" encoding="utf-8"?>
<ds:datastoreItem xmlns:ds="http://schemas.openxmlformats.org/officeDocument/2006/customXml" ds:itemID="{65FE3893-587F-40B9-90C1-DA02C87CE096}"/>
</file>

<file path=customXml/itemProps3.xml><?xml version="1.0" encoding="utf-8"?>
<ds:datastoreItem xmlns:ds="http://schemas.openxmlformats.org/officeDocument/2006/customXml" ds:itemID="{E40348ED-05C5-47FA-9C1D-F04EEBFDB9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2017-09-01T13:51:13Z</cp:lastPrinted>
  <dcterms:created xsi:type="dcterms:W3CDTF">2016-09-08T21:10:52Z</dcterms:created>
  <dcterms:modified xsi:type="dcterms:W3CDTF">2017-09-18T18:38:25Z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