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62017 to\"/>
    </mc:Choice>
  </mc:AlternateContent>
  <bookViews>
    <workbookView xWindow="0" yWindow="0" windowWidth="18855" windowHeight="7710" activeTab="1"/>
  </bookViews>
  <sheets>
    <sheet name="2016" sheetId="1" r:id="rId1"/>
    <sheet name="2017" sheetId="2" r:id="rId2"/>
  </sheets>
  <definedNames>
    <definedName name="_xlnm.Print_Area" localSheetId="0">'2016'!$A$1:$H$40</definedName>
    <definedName name="_xlnm.Print_Area" localSheetId="1">'2017'!$A$1:$H$40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2" l="1"/>
  <c r="F38" i="2"/>
  <c r="E38" i="2"/>
  <c r="D38" i="2"/>
  <c r="C38" i="2"/>
  <c r="B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38" i="2" l="1"/>
  <c r="G38" i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 l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<sst xmlns="http://schemas.openxmlformats.org/spreadsheetml/2006/main" count="97" uniqueCount="50">
  <si>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</si>
  <si>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</si>
  <si>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</si>
  <si>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</si>
  <si>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</si>
  <si>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</si>
  <si>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</si>
  <si>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</si>
  <si>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</si>
  <si>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</si>
  <si>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</si>
  <si>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Annual Report of Tax Revenue per HB 393*</t>
  </si>
  <si>
    <t>District Address:</t>
  </si>
  <si>
    <t>District Phone:</t>
  </si>
  <si>
    <t>Other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</si>
  <si>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</si>
  <si>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</si>
  <si>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</si>
  <si>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</si>
  <si>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</si>
  <si>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</si>
  <si>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</si>
  <si>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</si>
  <si>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</si>
  <si>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</si>
  <si>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</si>
  <si>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</si>
  <si>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</si>
  <si>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</si>
  <si>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</si>
  <si>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</si>
  <si>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</si>
  <si>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</si>
  <si>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</si>
  <si>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</si>
  <si>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</si>
  <si>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Other Unrestricted - 3190-3199</t>
  </si>
  <si>
    <t>Rail Cars - 3810</t>
  </si>
  <si>
    <t>Heavy Trucks - 3820</t>
  </si>
  <si>
    <t>Rental Cars - 3830</t>
  </si>
  <si>
    <r>
      <t xml:space="preserve">Fiscal Year Ending </t>
    </r>
    <r>
      <rPr>
        <b/>
        <u/>
        <sz val="14"/>
        <color theme="1"/>
        <rFont val="Calibri"/>
        <family val="2"/>
        <scheme val="minor"/>
      </rPr>
      <t>June 30, 2016</t>
    </r>
  </si>
  <si>
    <t>Grenada County</t>
  </si>
  <si>
    <t>City of Grenada</t>
  </si>
  <si>
    <t>Grenada School District</t>
  </si>
  <si>
    <t>Dr. David Daigneault</t>
  </si>
  <si>
    <t>253 S. Main St.</t>
  </si>
  <si>
    <t>Grenada, MS  38901</t>
  </si>
  <si>
    <t>662-226-1606</t>
  </si>
  <si>
    <t xml:space="preserve"> </t>
  </si>
  <si>
    <r>
      <t xml:space="preserve">Fiscal Year Ending </t>
    </r>
    <r>
      <rPr>
        <b/>
        <u/>
        <sz val="14"/>
        <color theme="1"/>
        <rFont val="Calibri"/>
        <family val="2"/>
        <scheme val="minor"/>
      </rPr>
      <t>June 30,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</si>
</sst>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2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8" fontId="2" fillId="0" borderId="13" xfId="0" applyNumberFormat="1" applyFont="1" applyBorder="1"/>
    <xf numFmtId="8" fontId="2" fillId="0" borderId="14" xfId="0" applyNumberFormat="1" applyFont="1" applyBorder="1"/>
    <xf numFmtId="8" fontId="2" fillId="0" borderId="15" xfId="0" applyNumberFormat="1" applyFont="1" applyBorder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2" fillId="0" borderId="3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workbookViewId="0">
      <selection activeCell="A33" sqref="A3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21" customWidth="1"/>
  </cols>
  <sheetData>
    <row r="1" spans="1:8" ht="18" x14ac:dyDescent="0.35">
      <c r="A1" s="35" t="s">
        <v>11</v>
      </c>
      <c r="B1" s="36"/>
      <c r="C1" s="36"/>
      <c r="D1" s="36"/>
      <c r="E1" s="36"/>
      <c r="F1" s="36"/>
      <c r="G1" s="36"/>
      <c r="H1" s="37"/>
    </row>
    <row r="2" spans="1:8" ht="18.75" x14ac:dyDescent="0.3">
      <c r="A2" s="39" t="s">
        <v>40</v>
      </c>
      <c r="B2" s="40"/>
      <c r="C2" s="40"/>
      <c r="D2" s="40"/>
      <c r="E2" s="40"/>
      <c r="F2" s="40"/>
      <c r="G2" s="40"/>
      <c r="H2" s="41"/>
    </row>
    <row r="3" spans="1:8" ht="14.45" x14ac:dyDescent="0.3">
      <c r="A3" s="10"/>
      <c r="B3" s="11"/>
      <c r="C3" s="11"/>
      <c r="D3" s="11"/>
      <c r="E3" s="11"/>
      <c r="F3" s="12"/>
      <c r="G3" s="12"/>
      <c r="H3" s="13"/>
    </row>
    <row r="4" spans="1:8" ht="18" x14ac:dyDescent="0.35">
      <c r="A4" s="14" t="s">
        <v>0</v>
      </c>
      <c r="B4" s="38" t="s">
        <v>43</v>
      </c>
      <c r="C4" s="38"/>
      <c r="D4" s="8"/>
      <c r="E4" s="8"/>
      <c r="F4" s="15"/>
      <c r="G4" s="12"/>
      <c r="H4" s="13"/>
    </row>
    <row r="5" spans="1:8" ht="18" x14ac:dyDescent="0.35">
      <c r="A5" s="14" t="s">
        <v>1</v>
      </c>
      <c r="B5" s="9">
        <v>2220</v>
      </c>
      <c r="C5" s="7"/>
      <c r="D5" s="24"/>
      <c r="E5" s="24"/>
      <c r="F5" s="15"/>
      <c r="G5" s="12"/>
      <c r="H5" s="13"/>
    </row>
    <row r="6" spans="1:8" ht="18" x14ac:dyDescent="0.35">
      <c r="A6" s="14" t="s">
        <v>2</v>
      </c>
      <c r="B6" s="6" t="s">
        <v>44</v>
      </c>
      <c r="C6" s="7"/>
      <c r="D6" s="24"/>
      <c r="E6" s="24"/>
      <c r="F6" s="15"/>
      <c r="G6" s="12"/>
      <c r="H6" s="13"/>
    </row>
    <row r="7" spans="1:8" ht="18" x14ac:dyDescent="0.35">
      <c r="A7" s="14" t="s">
        <v>12</v>
      </c>
      <c r="B7" s="6" t="s">
        <v>45</v>
      </c>
      <c r="C7" s="7"/>
      <c r="D7" s="24"/>
      <c r="E7" s="24"/>
      <c r="F7" s="15"/>
      <c r="G7" s="12"/>
      <c r="H7" s="13"/>
    </row>
    <row r="8" spans="1:8" ht="18" x14ac:dyDescent="0.35">
      <c r="A8" s="14"/>
      <c r="B8" s="6" t="s">
        <v>46</v>
      </c>
      <c r="C8" s="7"/>
      <c r="D8" s="24"/>
      <c r="E8" s="24"/>
      <c r="F8" s="15"/>
      <c r="G8" s="12"/>
      <c r="H8" s="13"/>
    </row>
    <row r="9" spans="1:8" ht="18" x14ac:dyDescent="0.35">
      <c r="A9" s="14" t="s">
        <v>13</v>
      </c>
      <c r="B9" s="6" t="s">
        <v>47</v>
      </c>
      <c r="C9" s="7"/>
      <c r="D9" s="24"/>
      <c r="E9" s="24"/>
      <c r="F9" s="15"/>
      <c r="G9" s="12"/>
      <c r="H9" s="13"/>
    </row>
    <row r="10" spans="1:8" ht="18" x14ac:dyDescent="0.35">
      <c r="A10" s="14"/>
      <c r="B10" s="8"/>
      <c r="C10" s="7"/>
      <c r="D10" s="24"/>
      <c r="E10" s="24"/>
      <c r="F10" s="15"/>
      <c r="G10" s="12"/>
      <c r="H10" s="13"/>
    </row>
    <row r="11" spans="1:8" ht="18.600000000000001" customHeight="1" x14ac:dyDescent="0.35">
      <c r="A11" s="14"/>
      <c r="B11" s="42" t="s">
        <v>8</v>
      </c>
      <c r="C11" s="42"/>
      <c r="D11" s="42"/>
      <c r="E11" s="42"/>
      <c r="F11" s="42"/>
      <c r="G11" s="42"/>
      <c r="H11" s="13"/>
    </row>
    <row r="12" spans="1:8" ht="18.75" x14ac:dyDescent="0.3">
      <c r="A12" s="4" t="s">
        <v>19</v>
      </c>
      <c r="B12" s="25" t="s">
        <v>15</v>
      </c>
      <c r="C12" s="25" t="s">
        <v>17</v>
      </c>
      <c r="D12" s="25" t="s">
        <v>16</v>
      </c>
      <c r="E12" s="25" t="s">
        <v>41</v>
      </c>
      <c r="F12" s="25" t="s">
        <v>42</v>
      </c>
      <c r="G12" s="25" t="s">
        <v>14</v>
      </c>
      <c r="H12" s="4" t="s">
        <v>3</v>
      </c>
    </row>
    <row r="13" spans="1:8" ht="15.6" customHeight="1" x14ac:dyDescent="0.3">
      <c r="A13" s="26" t="s">
        <v>7</v>
      </c>
      <c r="B13" s="5"/>
      <c r="C13" s="5"/>
      <c r="D13" s="5"/>
      <c r="E13" s="5">
        <v>7578710.3799999999</v>
      </c>
      <c r="F13" s="5"/>
      <c r="G13" s="5"/>
      <c r="H13" s="5">
        <f>SUM(B13:G13)</f>
        <v>7578710.3799999999</v>
      </c>
    </row>
    <row r="14" spans="1:8" ht="15.6" customHeight="1" x14ac:dyDescent="0.3">
      <c r="A14" s="26" t="s">
        <v>4</v>
      </c>
      <c r="B14" s="5"/>
      <c r="C14" s="5"/>
      <c r="D14" s="5"/>
      <c r="E14" s="5">
        <v>5970.72</v>
      </c>
      <c r="F14" s="5"/>
      <c r="G14" s="5"/>
      <c r="H14" s="5">
        <f t="shared" ref="H14:H37" si="0">SUM(B14:G14)</f>
        <v>5970.72</v>
      </c>
    </row>
    <row r="15" spans="1:8" ht="15.6" customHeight="1" x14ac:dyDescent="0.3">
      <c r="A15" s="26" t="s">
        <v>5</v>
      </c>
      <c r="B15" s="5"/>
      <c r="C15" s="5"/>
      <c r="D15" s="5"/>
      <c r="E15" s="5"/>
      <c r="F15" s="5"/>
      <c r="G15" s="5"/>
      <c r="H15" s="5">
        <f t="shared" si="0"/>
        <v>0</v>
      </c>
    </row>
    <row r="16" spans="1:8" ht="15.6" customHeight="1" x14ac:dyDescent="0.3">
      <c r="A16" s="26" t="s">
        <v>6</v>
      </c>
      <c r="B16" s="5"/>
      <c r="C16" s="5"/>
      <c r="D16" s="5"/>
      <c r="E16" s="5"/>
      <c r="F16" s="5"/>
      <c r="G16" s="5"/>
      <c r="H16" s="5">
        <f t="shared" si="0"/>
        <v>0</v>
      </c>
    </row>
    <row r="17" spans="1:8" ht="15.6" customHeight="1" x14ac:dyDescent="0.3">
      <c r="A17" s="26" t="s">
        <v>18</v>
      </c>
      <c r="B17" s="5"/>
      <c r="C17" s="5">
        <v>256789.02</v>
      </c>
      <c r="D17" s="5"/>
      <c r="E17" s="5"/>
      <c r="F17" s="5"/>
      <c r="G17" s="5"/>
      <c r="H17" s="5">
        <f t="shared" si="0"/>
        <v>256789.02</v>
      </c>
    </row>
    <row r="18" spans="1:8" ht="15.6" customHeight="1" x14ac:dyDescent="0.3">
      <c r="A18" s="26" t="s">
        <v>20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3">
      <c r="A19" s="26" t="s">
        <v>21</v>
      </c>
      <c r="B19" s="5"/>
      <c r="C19" s="5"/>
      <c r="D19" s="5"/>
      <c r="E19" s="5"/>
      <c r="F19" s="5"/>
      <c r="G19" s="5"/>
      <c r="H19" s="5">
        <f t="shared" si="0"/>
        <v>0</v>
      </c>
    </row>
    <row r="20" spans="1:8" ht="15.6" customHeight="1" x14ac:dyDescent="0.3">
      <c r="A20" s="26" t="s">
        <v>22</v>
      </c>
      <c r="B20" s="5"/>
      <c r="C20" s="5"/>
      <c r="D20" s="5"/>
      <c r="E20" s="5"/>
      <c r="F20" s="5"/>
      <c r="G20" s="5"/>
      <c r="H20" s="5">
        <f t="shared" si="0"/>
        <v>0</v>
      </c>
    </row>
    <row r="21" spans="1:8" ht="15.6" customHeight="1" x14ac:dyDescent="0.25">
      <c r="A21" s="26" t="s">
        <v>23</v>
      </c>
      <c r="B21" s="5">
        <v>19335625.870000001</v>
      </c>
      <c r="C21" s="5"/>
      <c r="D21" s="5"/>
      <c r="E21" s="5"/>
      <c r="F21" s="5"/>
      <c r="G21" s="5"/>
      <c r="H21" s="5">
        <f t="shared" si="0"/>
        <v>19335625.870000001</v>
      </c>
    </row>
    <row r="22" spans="1:8" ht="15.6" customHeight="1" x14ac:dyDescent="0.25">
      <c r="A22" s="26" t="s">
        <v>24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25">
      <c r="A23" s="26" t="s">
        <v>36</v>
      </c>
      <c r="B23" s="5"/>
      <c r="C23" s="5"/>
      <c r="D23" s="5"/>
      <c r="E23" s="5"/>
      <c r="F23" s="5"/>
      <c r="G23" s="5"/>
      <c r="H23" s="5">
        <f t="shared" si="0"/>
        <v>0</v>
      </c>
    </row>
    <row r="24" spans="1:8" ht="15.6" customHeight="1" x14ac:dyDescent="0.25">
      <c r="A24" s="26" t="s">
        <v>25</v>
      </c>
      <c r="B24" s="5">
        <v>157192.35999999999</v>
      </c>
      <c r="C24" s="5"/>
      <c r="D24" s="5"/>
      <c r="E24" s="5"/>
      <c r="F24" s="5"/>
      <c r="G24" s="5"/>
      <c r="H24" s="5">
        <f t="shared" si="0"/>
        <v>157192.35999999999</v>
      </c>
    </row>
    <row r="25" spans="1:8" ht="15.6" customHeight="1" x14ac:dyDescent="0.25">
      <c r="A25" s="26" t="s">
        <v>26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25">
      <c r="A26" s="26" t="s">
        <v>27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25">
      <c r="A27" s="26" t="s">
        <v>28</v>
      </c>
      <c r="B27" s="5">
        <v>367340.97</v>
      </c>
      <c r="C27" s="5"/>
      <c r="D27" s="5"/>
      <c r="E27" s="5"/>
      <c r="F27" s="5"/>
      <c r="G27" s="5"/>
      <c r="H27" s="5">
        <f t="shared" si="0"/>
        <v>367340.97</v>
      </c>
    </row>
    <row r="28" spans="1:8" ht="15.6" customHeight="1" x14ac:dyDescent="0.25">
      <c r="A28" s="26" t="s">
        <v>29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25">
      <c r="A29" s="26" t="s">
        <v>30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25">
      <c r="A30" s="26" t="s">
        <v>31</v>
      </c>
      <c r="B30" s="5">
        <v>20919.09</v>
      </c>
      <c r="C30" s="5"/>
      <c r="D30" s="5"/>
      <c r="E30" s="5"/>
      <c r="F30" s="5"/>
      <c r="G30" s="5"/>
      <c r="H30" s="5">
        <f t="shared" si="0"/>
        <v>20919.09</v>
      </c>
    </row>
    <row r="31" spans="1:8" ht="15.6" customHeight="1" x14ac:dyDescent="0.25">
      <c r="A31" s="26" t="s">
        <v>32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25">
      <c r="A32" s="26" t="s">
        <v>33</v>
      </c>
      <c r="B32" s="5"/>
      <c r="C32" s="5"/>
      <c r="D32" s="5"/>
      <c r="E32" s="5"/>
      <c r="F32" s="5"/>
      <c r="G32" s="5"/>
      <c r="H32" s="5">
        <f t="shared" si="0"/>
        <v>0</v>
      </c>
    </row>
    <row r="33" spans="1:8" ht="15.6" customHeight="1" x14ac:dyDescent="0.25">
      <c r="A33" s="26" t="s">
        <v>34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25">
      <c r="A34" s="26" t="s">
        <v>35</v>
      </c>
      <c r="B34" s="5">
        <v>315265.61</v>
      </c>
      <c r="C34" s="5"/>
      <c r="D34" s="5"/>
      <c r="E34" s="5"/>
      <c r="F34" s="5"/>
      <c r="G34" s="5"/>
      <c r="H34" s="5">
        <f t="shared" si="0"/>
        <v>315265.61</v>
      </c>
    </row>
    <row r="35" spans="1:8" ht="15.6" customHeight="1" x14ac:dyDescent="0.25">
      <c r="A35" s="26" t="s">
        <v>37</v>
      </c>
      <c r="B35" s="5" t="s">
        <v>48</v>
      </c>
      <c r="C35" s="5"/>
      <c r="D35" s="5"/>
      <c r="E35" s="5">
        <v>19881.66</v>
      </c>
      <c r="F35" s="5"/>
      <c r="G35" s="5"/>
      <c r="H35" s="5">
        <f t="shared" si="0"/>
        <v>19881.66</v>
      </c>
    </row>
    <row r="36" spans="1:8" ht="15.6" customHeight="1" x14ac:dyDescent="0.25">
      <c r="A36" s="26" t="s">
        <v>38</v>
      </c>
      <c r="B36" s="5"/>
      <c r="C36" s="5"/>
      <c r="D36" s="5"/>
      <c r="E36" s="5"/>
      <c r="F36" s="5"/>
      <c r="G36" s="5"/>
      <c r="H36" s="5">
        <f t="shared" si="0"/>
        <v>0</v>
      </c>
    </row>
    <row r="37" spans="1:8" ht="15.6" customHeight="1" thickBot="1" x14ac:dyDescent="0.3">
      <c r="A37" s="27" t="s">
        <v>39</v>
      </c>
      <c r="B37" s="5"/>
      <c r="C37" s="5"/>
      <c r="D37" s="5"/>
      <c r="E37" s="5">
        <v>16129.66</v>
      </c>
      <c r="F37" s="5"/>
      <c r="G37" s="5"/>
      <c r="H37" s="5">
        <f t="shared" si="0"/>
        <v>16129.66</v>
      </c>
    </row>
    <row r="38" spans="1:8" ht="15.6" customHeight="1" thickBot="1" x14ac:dyDescent="0.3">
      <c r="A38" s="28" t="s">
        <v>9</v>
      </c>
      <c r="B38" s="29">
        <f>SUM(B13:B37)</f>
        <v>20196343.899999999</v>
      </c>
      <c r="C38" s="29">
        <f t="shared" ref="C38:G38" si="1">SUM(C13:C37)</f>
        <v>256789.02</v>
      </c>
      <c r="D38" s="29">
        <f t="shared" si="1"/>
        <v>0</v>
      </c>
      <c r="E38" s="29">
        <f t="shared" si="1"/>
        <v>7620692.4199999999</v>
      </c>
      <c r="F38" s="29">
        <f t="shared" si="1"/>
        <v>0</v>
      </c>
      <c r="G38" s="29">
        <f t="shared" si="1"/>
        <v>0</v>
      </c>
      <c r="H38" s="30">
        <f>SUM(H13:H37)</f>
        <v>28073825.34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sqref="A1:H1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21" customWidth="1"/>
  </cols>
  <sheetData>
    <row r="1" spans="1:8" ht="18.75" x14ac:dyDescent="0.3">
      <c r="A1" s="35" t="s">
        <v>11</v>
      </c>
      <c r="B1" s="36"/>
      <c r="C1" s="36"/>
      <c r="D1" s="36"/>
      <c r="E1" s="36"/>
      <c r="F1" s="36"/>
      <c r="G1" s="36"/>
      <c r="H1" s="37"/>
    </row>
    <row r="2" spans="1:8" ht="18.75" x14ac:dyDescent="0.3">
      <c r="A2" s="39" t="s">
        <v>49</v>
      </c>
      <c r="B2" s="40"/>
      <c r="C2" s="40"/>
      <c r="D2" s="40"/>
      <c r="E2" s="40"/>
      <c r="F2" s="40"/>
      <c r="G2" s="40"/>
      <c r="H2" s="41"/>
    </row>
    <row r="3" spans="1:8" x14ac:dyDescent="0.25">
      <c r="A3" s="10"/>
      <c r="B3" s="11"/>
      <c r="C3" s="11"/>
      <c r="D3" s="11"/>
      <c r="E3" s="11"/>
      <c r="F3" s="12"/>
      <c r="G3" s="12"/>
      <c r="H3" s="13"/>
    </row>
    <row r="4" spans="1:8" ht="18.75" x14ac:dyDescent="0.3">
      <c r="A4" s="14" t="s">
        <v>0</v>
      </c>
      <c r="B4" s="38" t="s">
        <v>43</v>
      </c>
      <c r="C4" s="38"/>
      <c r="D4" s="8"/>
      <c r="E4" s="8"/>
      <c r="F4" s="15"/>
      <c r="G4" s="12"/>
      <c r="H4" s="13"/>
    </row>
    <row r="5" spans="1:8" ht="18.75" x14ac:dyDescent="0.3">
      <c r="A5" s="14" t="s">
        <v>1</v>
      </c>
      <c r="B5" s="31">
        <v>2220</v>
      </c>
      <c r="C5" s="32"/>
      <c r="D5" s="32"/>
      <c r="E5" s="32"/>
      <c r="F5" s="15"/>
      <c r="G5" s="12"/>
      <c r="H5" s="13"/>
    </row>
    <row r="6" spans="1:8" ht="18.75" x14ac:dyDescent="0.3">
      <c r="A6" s="14" t="s">
        <v>2</v>
      </c>
      <c r="B6" s="6" t="s">
        <v>44</v>
      </c>
      <c r="C6" s="32"/>
      <c r="D6" s="32"/>
      <c r="E6" s="32"/>
      <c r="F6" s="15"/>
      <c r="G6" s="12"/>
      <c r="H6" s="13"/>
    </row>
    <row r="7" spans="1:8" ht="18.75" x14ac:dyDescent="0.3">
      <c r="A7" s="14" t="s">
        <v>12</v>
      </c>
      <c r="B7" s="6" t="s">
        <v>45</v>
      </c>
      <c r="C7" s="32"/>
      <c r="D7" s="32"/>
      <c r="E7" s="32"/>
      <c r="F7" s="15"/>
      <c r="G7" s="12"/>
      <c r="H7" s="13"/>
    </row>
    <row r="8" spans="1:8" ht="18.75" x14ac:dyDescent="0.3">
      <c r="A8" s="14"/>
      <c r="B8" s="6" t="s">
        <v>46</v>
      </c>
      <c r="C8" s="32"/>
      <c r="D8" s="32"/>
      <c r="E8" s="32"/>
      <c r="F8" s="15"/>
      <c r="G8" s="12"/>
      <c r="H8" s="13"/>
    </row>
    <row r="9" spans="1:8" ht="18.75" x14ac:dyDescent="0.3">
      <c r="A9" s="14" t="s">
        <v>13</v>
      </c>
      <c r="B9" s="6" t="s">
        <v>47</v>
      </c>
      <c r="C9" s="32"/>
      <c r="D9" s="32"/>
      <c r="E9" s="32"/>
      <c r="F9" s="15"/>
      <c r="G9" s="12"/>
      <c r="H9" s="13"/>
    </row>
    <row r="10" spans="1:8" ht="18.75" x14ac:dyDescent="0.3">
      <c r="A10" s="14"/>
      <c r="B10" s="8"/>
      <c r="C10" s="32"/>
      <c r="D10" s="32"/>
      <c r="E10" s="32"/>
      <c r="F10" s="15"/>
      <c r="G10" s="12"/>
      <c r="H10" s="13"/>
    </row>
    <row r="11" spans="1:8" ht="18.600000000000001" customHeight="1" x14ac:dyDescent="0.3">
      <c r="A11" s="14"/>
      <c r="B11" s="43" t="s">
        <v>8</v>
      </c>
      <c r="C11" s="44"/>
      <c r="D11" s="44"/>
      <c r="E11" s="44"/>
      <c r="F11" s="44"/>
      <c r="G11" s="44"/>
      <c r="H11" s="45"/>
    </row>
    <row r="12" spans="1:8" ht="18.75" x14ac:dyDescent="0.3">
      <c r="A12" s="33" t="s">
        <v>19</v>
      </c>
      <c r="B12" s="25" t="s">
        <v>15</v>
      </c>
      <c r="C12" s="25" t="s">
        <v>17</v>
      </c>
      <c r="D12" s="25" t="s">
        <v>16</v>
      </c>
      <c r="E12" s="25" t="s">
        <v>41</v>
      </c>
      <c r="F12" s="25" t="s">
        <v>42</v>
      </c>
      <c r="G12" s="25" t="s">
        <v>14</v>
      </c>
      <c r="H12" s="33" t="s">
        <v>3</v>
      </c>
    </row>
    <row r="13" spans="1:8" ht="15.6" customHeight="1" x14ac:dyDescent="0.25">
      <c r="A13" s="26" t="s">
        <v>7</v>
      </c>
      <c r="B13" s="34"/>
      <c r="C13" s="34"/>
      <c r="D13" s="34"/>
      <c r="E13" s="5">
        <v>7631648.79</v>
      </c>
      <c r="F13" s="5"/>
      <c r="G13" s="5"/>
      <c r="H13" s="5">
        <f>SUM(B13:G13)</f>
        <v>7631648.79</v>
      </c>
    </row>
    <row r="14" spans="1:8" ht="15.6" customHeight="1" x14ac:dyDescent="0.25">
      <c r="A14" s="26" t="s">
        <v>4</v>
      </c>
      <c r="B14" s="34"/>
      <c r="C14" s="34"/>
      <c r="D14" s="34"/>
      <c r="E14" s="5">
        <v>12161.53</v>
      </c>
      <c r="F14" s="5"/>
      <c r="G14" s="5"/>
      <c r="H14" s="5">
        <f t="shared" ref="H14:H37" si="0">SUM(B14:G14)</f>
        <v>12161.53</v>
      </c>
    </row>
    <row r="15" spans="1:8" ht="15.6" customHeight="1" x14ac:dyDescent="0.25">
      <c r="A15" s="26" t="s">
        <v>5</v>
      </c>
      <c r="B15" s="34"/>
      <c r="C15" s="34"/>
      <c r="D15" s="34"/>
      <c r="E15" s="5"/>
      <c r="F15" s="5"/>
      <c r="G15" s="5"/>
      <c r="H15" s="5">
        <f t="shared" si="0"/>
        <v>0</v>
      </c>
    </row>
    <row r="16" spans="1:8" ht="15.6" customHeight="1" x14ac:dyDescent="0.25">
      <c r="A16" s="26" t="s">
        <v>6</v>
      </c>
      <c r="B16" s="34"/>
      <c r="C16" s="34"/>
      <c r="D16" s="34"/>
      <c r="E16" s="5"/>
      <c r="F16" s="5"/>
      <c r="G16" s="5"/>
      <c r="H16" s="5">
        <f t="shared" si="0"/>
        <v>0</v>
      </c>
    </row>
    <row r="17" spans="1:8" ht="15.6" customHeight="1" x14ac:dyDescent="0.25">
      <c r="A17" s="26" t="s">
        <v>18</v>
      </c>
      <c r="B17" s="34"/>
      <c r="C17" s="34">
        <v>246086.24</v>
      </c>
      <c r="D17" s="34"/>
      <c r="E17" s="5"/>
      <c r="F17" s="5"/>
      <c r="G17" s="5"/>
      <c r="H17" s="5">
        <f t="shared" si="0"/>
        <v>246086.24</v>
      </c>
    </row>
    <row r="18" spans="1:8" ht="15.6" customHeight="1" x14ac:dyDescent="0.25">
      <c r="A18" s="26" t="s">
        <v>20</v>
      </c>
      <c r="B18" s="34"/>
      <c r="C18" s="34"/>
      <c r="D18" s="34"/>
      <c r="E18" s="5"/>
      <c r="F18" s="5"/>
      <c r="G18" s="5"/>
      <c r="H18" s="5">
        <f t="shared" si="0"/>
        <v>0</v>
      </c>
    </row>
    <row r="19" spans="1:8" ht="15.6" customHeight="1" x14ac:dyDescent="0.25">
      <c r="A19" s="26" t="s">
        <v>21</v>
      </c>
      <c r="B19" s="34"/>
      <c r="C19" s="34"/>
      <c r="D19" s="34"/>
      <c r="E19" s="5"/>
      <c r="F19" s="5"/>
      <c r="G19" s="5"/>
      <c r="H19" s="5">
        <f t="shared" si="0"/>
        <v>0</v>
      </c>
    </row>
    <row r="20" spans="1:8" ht="15.6" customHeight="1" x14ac:dyDescent="0.25">
      <c r="A20" s="26" t="s">
        <v>22</v>
      </c>
      <c r="B20" s="34"/>
      <c r="C20" s="34"/>
      <c r="D20" s="34"/>
      <c r="E20" s="5"/>
      <c r="F20" s="5"/>
      <c r="G20" s="5"/>
      <c r="H20" s="5">
        <f t="shared" si="0"/>
        <v>0</v>
      </c>
    </row>
    <row r="21" spans="1:8" ht="15.6" customHeight="1" x14ac:dyDescent="0.25">
      <c r="A21" s="26" t="s">
        <v>23</v>
      </c>
      <c r="B21" s="34">
        <v>19072667.940000001</v>
      </c>
      <c r="C21" s="34"/>
      <c r="D21" s="34"/>
      <c r="E21" s="5"/>
      <c r="F21" s="5"/>
      <c r="G21" s="5"/>
      <c r="H21" s="5">
        <f t="shared" si="0"/>
        <v>19072667.940000001</v>
      </c>
    </row>
    <row r="22" spans="1:8" ht="15.6" customHeight="1" x14ac:dyDescent="0.25">
      <c r="A22" s="26" t="s">
        <v>24</v>
      </c>
      <c r="B22" s="34"/>
      <c r="C22" s="34"/>
      <c r="D22" s="34"/>
      <c r="E22" s="5"/>
      <c r="F22" s="5"/>
      <c r="G22" s="5"/>
      <c r="H22" s="5">
        <f t="shared" si="0"/>
        <v>0</v>
      </c>
    </row>
    <row r="23" spans="1:8" ht="15.6" customHeight="1" x14ac:dyDescent="0.25">
      <c r="A23" s="26" t="s">
        <v>36</v>
      </c>
      <c r="B23" s="34"/>
      <c r="C23" s="34"/>
      <c r="D23" s="34"/>
      <c r="E23" s="5"/>
      <c r="F23" s="5"/>
      <c r="G23" s="5"/>
      <c r="H23" s="5">
        <f t="shared" si="0"/>
        <v>0</v>
      </c>
    </row>
    <row r="24" spans="1:8" ht="15.6" customHeight="1" x14ac:dyDescent="0.25">
      <c r="A24" s="26" t="s">
        <v>25</v>
      </c>
      <c r="B24" s="34">
        <v>157390.20000000001</v>
      </c>
      <c r="C24" s="34"/>
      <c r="D24" s="34"/>
      <c r="E24" s="5"/>
      <c r="F24" s="5"/>
      <c r="G24" s="5"/>
      <c r="H24" s="5">
        <f t="shared" si="0"/>
        <v>157390.20000000001</v>
      </c>
    </row>
    <row r="25" spans="1:8" ht="15.6" customHeight="1" x14ac:dyDescent="0.25">
      <c r="A25" s="26" t="s">
        <v>26</v>
      </c>
      <c r="B25" s="34"/>
      <c r="C25" s="34"/>
      <c r="D25" s="34"/>
      <c r="E25" s="5"/>
      <c r="F25" s="5"/>
      <c r="G25" s="5"/>
      <c r="H25" s="5">
        <f t="shared" si="0"/>
        <v>0</v>
      </c>
    </row>
    <row r="26" spans="1:8" ht="15.6" customHeight="1" x14ac:dyDescent="0.25">
      <c r="A26" s="26" t="s">
        <v>27</v>
      </c>
      <c r="B26" s="34"/>
      <c r="C26" s="34"/>
      <c r="D26" s="34"/>
      <c r="E26" s="5"/>
      <c r="F26" s="5"/>
      <c r="G26" s="5"/>
      <c r="H26" s="5">
        <f t="shared" si="0"/>
        <v>0</v>
      </c>
    </row>
    <row r="27" spans="1:8" ht="15.6" customHeight="1" x14ac:dyDescent="0.25">
      <c r="A27" s="26" t="s">
        <v>28</v>
      </c>
      <c r="B27" s="34">
        <v>337614.94</v>
      </c>
      <c r="C27" s="34"/>
      <c r="D27" s="34"/>
      <c r="E27" s="5"/>
      <c r="F27" s="5"/>
      <c r="G27" s="5"/>
      <c r="H27" s="5">
        <f t="shared" si="0"/>
        <v>337614.94</v>
      </c>
    </row>
    <row r="28" spans="1:8" ht="15.6" customHeight="1" x14ac:dyDescent="0.25">
      <c r="A28" s="26" t="s">
        <v>29</v>
      </c>
      <c r="B28" s="34"/>
      <c r="C28" s="34"/>
      <c r="D28" s="34"/>
      <c r="E28" s="5"/>
      <c r="F28" s="5"/>
      <c r="G28" s="5"/>
      <c r="H28" s="5">
        <f t="shared" si="0"/>
        <v>0</v>
      </c>
    </row>
    <row r="29" spans="1:8" ht="15.6" customHeight="1" x14ac:dyDescent="0.25">
      <c r="A29" s="26" t="s">
        <v>30</v>
      </c>
      <c r="B29" s="34"/>
      <c r="C29" s="34"/>
      <c r="D29" s="34"/>
      <c r="E29" s="5"/>
      <c r="F29" s="5"/>
      <c r="G29" s="5"/>
      <c r="H29" s="5">
        <f t="shared" si="0"/>
        <v>0</v>
      </c>
    </row>
    <row r="30" spans="1:8" ht="15.6" customHeight="1" x14ac:dyDescent="0.25">
      <c r="A30" s="26" t="s">
        <v>31</v>
      </c>
      <c r="B30" s="34">
        <v>20582.02</v>
      </c>
      <c r="C30" s="34"/>
      <c r="D30" s="34"/>
      <c r="E30" s="5"/>
      <c r="F30" s="5"/>
      <c r="G30" s="5"/>
      <c r="H30" s="5">
        <f t="shared" si="0"/>
        <v>20582.02</v>
      </c>
    </row>
    <row r="31" spans="1:8" ht="15.6" customHeight="1" x14ac:dyDescent="0.25">
      <c r="A31" s="26" t="s">
        <v>32</v>
      </c>
      <c r="B31" s="34"/>
      <c r="C31" s="34"/>
      <c r="D31" s="34"/>
      <c r="E31" s="5"/>
      <c r="F31" s="5"/>
      <c r="G31" s="5"/>
      <c r="H31" s="5">
        <f t="shared" si="0"/>
        <v>0</v>
      </c>
    </row>
    <row r="32" spans="1:8" ht="15.6" customHeight="1" x14ac:dyDescent="0.25">
      <c r="A32" s="26" t="s">
        <v>33</v>
      </c>
      <c r="B32" s="34"/>
      <c r="C32" s="34"/>
      <c r="D32" s="34"/>
      <c r="E32" s="5"/>
      <c r="F32" s="5"/>
      <c r="G32" s="5"/>
      <c r="H32" s="5">
        <f t="shared" si="0"/>
        <v>0</v>
      </c>
    </row>
    <row r="33" spans="1:8" ht="15.6" customHeight="1" x14ac:dyDescent="0.25">
      <c r="A33" s="26" t="s">
        <v>34</v>
      </c>
      <c r="B33" s="34"/>
      <c r="C33" s="34"/>
      <c r="D33" s="34"/>
      <c r="E33" s="5"/>
      <c r="F33" s="5"/>
      <c r="G33" s="5"/>
      <c r="H33" s="5">
        <f t="shared" si="0"/>
        <v>0</v>
      </c>
    </row>
    <row r="34" spans="1:8" ht="15.6" customHeight="1" x14ac:dyDescent="0.25">
      <c r="A34" s="26" t="s">
        <v>35</v>
      </c>
      <c r="B34" s="34">
        <v>297676.59000000003</v>
      </c>
      <c r="C34" s="34"/>
      <c r="D34" s="34">
        <v>81149.56</v>
      </c>
      <c r="E34" s="5"/>
      <c r="F34" s="5"/>
      <c r="G34" s="5"/>
      <c r="H34" s="5">
        <f t="shared" si="0"/>
        <v>378826.15</v>
      </c>
    </row>
    <row r="35" spans="1:8" ht="15.6" customHeight="1" x14ac:dyDescent="0.25">
      <c r="A35" s="26" t="s">
        <v>37</v>
      </c>
      <c r="B35" s="5"/>
      <c r="C35" s="5"/>
      <c r="D35" s="5"/>
      <c r="E35" s="5">
        <v>20929.419999999998</v>
      </c>
      <c r="F35" s="5"/>
      <c r="G35" s="5"/>
      <c r="H35" s="5">
        <f t="shared" si="0"/>
        <v>20929.419999999998</v>
      </c>
    </row>
    <row r="36" spans="1:8" ht="15.6" customHeight="1" x14ac:dyDescent="0.25">
      <c r="A36" s="26" t="s">
        <v>38</v>
      </c>
      <c r="B36" s="5"/>
      <c r="C36" s="5"/>
      <c r="D36" s="5"/>
      <c r="E36" s="5"/>
      <c r="F36" s="5"/>
      <c r="G36" s="5"/>
      <c r="H36" s="5">
        <f t="shared" si="0"/>
        <v>0</v>
      </c>
    </row>
    <row r="37" spans="1:8" ht="15.6" customHeight="1" thickBot="1" x14ac:dyDescent="0.3">
      <c r="A37" s="27" t="s">
        <v>39</v>
      </c>
      <c r="B37" s="5"/>
      <c r="C37" s="5"/>
      <c r="D37" s="5"/>
      <c r="E37" s="5">
        <v>16606</v>
      </c>
      <c r="F37" s="5"/>
      <c r="G37" s="5"/>
      <c r="H37" s="5">
        <f t="shared" si="0"/>
        <v>16606</v>
      </c>
    </row>
    <row r="38" spans="1:8" ht="15.6" customHeight="1" thickBot="1" x14ac:dyDescent="0.3">
      <c r="A38" s="28" t="s">
        <v>9</v>
      </c>
      <c r="B38" s="29">
        <f>SUM(B13:B37)</f>
        <v>19885931.690000001</v>
      </c>
      <c r="C38" s="29">
        <f t="shared" ref="C38:G38" si="1">SUM(C13:C37)</f>
        <v>246086.24</v>
      </c>
      <c r="D38" s="29">
        <f t="shared" si="1"/>
        <v>81149.56</v>
      </c>
      <c r="E38" s="29">
        <f t="shared" si="1"/>
        <v>7681345.7400000002</v>
      </c>
      <c r="F38" s="29">
        <f t="shared" si="1"/>
        <v>0</v>
      </c>
      <c r="G38" s="29">
        <f t="shared" si="1"/>
        <v>0</v>
      </c>
      <c r="H38" s="30">
        <f>SUM(H13:H37)</f>
        <v>27894513.23</v>
      </c>
    </row>
    <row r="39" spans="1:8" ht="15.75" x14ac:dyDescent="0.25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A2:H2"/>
    <mergeCell ref="B4:C4"/>
    <mergeCell ref="B11:H11"/>
  </mergeCells>
  <printOptions horizontalCentered="1"/>
  <pageMargins left="0.7" right="0.7" top="0.75" bottom="0.75" header="0.3" footer="0.3"/>
  <pageSetup scale="7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B75B13-4801-40AE-835A-8C43A6C3F0C9}"/>
</file>

<file path=customXml/itemProps2.xml><?xml version="1.0" encoding="utf-8"?>
<ds:datastoreItem xmlns:ds="http://schemas.openxmlformats.org/officeDocument/2006/customXml" ds:itemID="{B5B7087D-48C8-4967-824E-6E43774F5855}"/>
</file>

<file path=customXml/itemProps3.xml><?xml version="1.0" encoding="utf-8"?>
<ds:datastoreItem xmlns:ds="http://schemas.openxmlformats.org/officeDocument/2006/customXml" ds:itemID="{97BA692C-93A7-4439-B9E9-4EF469AAF1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2017</vt:lpstr>
      <vt:lpstr>'2016'!Print_Area</vt:lpstr>
      <vt:lpstr>'2017'!Print_Area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2017-08-24T20:38:22Z</cp:lastPrinted>
  <dcterms:created xsi:type="dcterms:W3CDTF">2016-09-08T21:10:52Z</dcterms:created>
  <dcterms:modified xsi:type="dcterms:W3CDTF">2017-09-28T19:41:05Z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16000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