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22710" windowHeight="814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H11" i="1"/>
  <c r="H38" i="1" l="1"/>
</calcChain>
</file>

<file path=xl/sharedStrings.xml><?xml version="1.0" encoding="utf-8"?>
<sst xmlns="http://schemas.openxmlformats.org/spreadsheetml/2006/main" count="53" uniqueCount="53">
  <si>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</si>
  <si>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</si>
  <si>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</si>
  <si>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</si>
  <si>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</si>
  <si>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</si>
  <si>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</si>
  <si>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</si>
  <si>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</si>
  <si>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</si>
  <si>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</si>
  <si>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</si>
  <si>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</si>
  <si>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</si>
  <si>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</si>
  <si>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</si>
  <si>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</si>
  <si>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</si>
  <si>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</si>
  <si>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</si>
  <si>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</si>
  <si>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</si>
  <si>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</si>
  <si>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</si>
  <si>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</si>
  <si>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</si>
  <si>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</si>
  <si>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</si>
  <si>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</si>
  <si>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</si>
  <si>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</si>
  <si>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</si>
  <si>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</si>
  <si>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</si>
  <si>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</si>
  <si>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</si>
  <si>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</si>
  <si>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</si>
  <si>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</si>
  <si>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</si>
  <si>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</si>
  <si>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</si>
  <si>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</si>
  <si>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</si>
  <si>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Sec of State</t>
  </si>
  <si>
    <t>Ms Archives &amp; History</t>
  </si>
  <si>
    <t>Fiscal Year Ending June 30, 2017</t>
  </si>
  <si>
    <t>Forrest County School District</t>
  </si>
  <si>
    <t>Brian Freeman</t>
  </si>
  <si>
    <t>400 Forrest Street</t>
  </si>
  <si>
    <t>Hattiesburg  MS  39401</t>
  </si>
  <si>
    <t>601-545-6055</t>
  </si>
  <si>
    <t>amitcham@forrest.k12.ms.us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</si>
</sst>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mitcham@forrest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7" sqref="B7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20.42578125" bestFit="1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46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47</v>
      </c>
      <c r="C4" s="51"/>
      <c r="D4" s="30"/>
      <c r="E4" s="31" t="s">
        <v>1</v>
      </c>
      <c r="F4" s="32">
        <v>1800</v>
      </c>
      <c r="G4" s="27"/>
      <c r="H4" s="28"/>
    </row>
    <row r="5" spans="1:8" x14ac:dyDescent="0.25">
      <c r="A5" s="29" t="s">
        <v>2</v>
      </c>
      <c r="B5" s="33" t="s">
        <v>48</v>
      </c>
      <c r="C5" s="34"/>
      <c r="D5" s="35"/>
      <c r="E5" s="31" t="s">
        <v>11</v>
      </c>
      <c r="F5" s="36" t="s">
        <v>51</v>
      </c>
      <c r="G5" s="27"/>
      <c r="H5" s="28"/>
    </row>
    <row r="6" spans="1:8" x14ac:dyDescent="0.25">
      <c r="A6" s="29" t="s">
        <v>10</v>
      </c>
      <c r="B6" s="33" t="s">
        <v>49</v>
      </c>
      <c r="C6" s="34"/>
      <c r="D6" s="35"/>
      <c r="E6" s="37" t="s">
        <v>41</v>
      </c>
      <c r="F6" s="47" t="s">
        <v>52</v>
      </c>
      <c r="G6" s="38"/>
      <c r="H6" s="28"/>
    </row>
    <row r="7" spans="1:8" x14ac:dyDescent="0.25">
      <c r="A7" s="39"/>
      <c r="B7" s="33" t="s">
        <v>50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7394951.9199999999</v>
      </c>
      <c r="F11" s="42"/>
      <c r="G11" s="42"/>
      <c r="H11" s="42">
        <f>SUM(B11:G11)</f>
        <v>7394951.9199999999</v>
      </c>
    </row>
    <row r="12" spans="1:8" ht="15.6" customHeight="1" x14ac:dyDescent="0.25">
      <c r="A12" s="41" t="s">
        <v>4</v>
      </c>
      <c r="B12" s="42"/>
      <c r="C12" s="42"/>
      <c r="D12" s="42">
        <v>1529.53</v>
      </c>
      <c r="E12" s="42">
        <v>174489.62</v>
      </c>
      <c r="F12" s="42"/>
      <c r="G12" s="42"/>
      <c r="H12" s="42">
        <f t="shared" ref="H12:H37" si="0">SUM(B12:G12)</f>
        <v>176019.15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/>
      <c r="D15" s="42"/>
      <c r="E15" s="42">
        <v>208919.17</v>
      </c>
      <c r="F15" s="42"/>
      <c r="G15" s="42"/>
      <c r="H15" s="42">
        <f t="shared" si="0"/>
        <v>208919.17</v>
      </c>
    </row>
    <row r="16" spans="1:8" ht="15.6" customHeight="1" x14ac:dyDescent="0.25">
      <c r="A16" s="41" t="s">
        <v>18</v>
      </c>
      <c r="B16" s="42"/>
      <c r="C16" s="42"/>
      <c r="D16" s="42"/>
      <c r="E16" s="42">
        <v>1729.05</v>
      </c>
      <c r="F16" s="42"/>
      <c r="G16" s="42"/>
      <c r="H16" s="42">
        <f t="shared" si="0"/>
        <v>1729.05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3530</v>
      </c>
      <c r="C18" s="42"/>
      <c r="D18" s="42"/>
      <c r="E18" s="42"/>
      <c r="F18" s="42"/>
      <c r="G18" s="42"/>
      <c r="H18" s="42">
        <f t="shared" si="0"/>
        <v>3530</v>
      </c>
    </row>
    <row r="19" spans="1:8" ht="15.6" customHeight="1" x14ac:dyDescent="0.25">
      <c r="A19" s="41" t="s">
        <v>21</v>
      </c>
      <c r="B19" s="42">
        <v>10902243.050000001</v>
      </c>
      <c r="C19" s="42"/>
      <c r="D19" s="42"/>
      <c r="E19" s="42"/>
      <c r="F19" s="42"/>
      <c r="G19" s="42"/>
      <c r="H19" s="42">
        <f t="shared" si="0"/>
        <v>10902243.050000001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101980.35</v>
      </c>
      <c r="C22" s="42"/>
      <c r="D22" s="42"/>
      <c r="E22" s="42"/>
      <c r="F22" s="42"/>
      <c r="G22" s="42"/>
      <c r="H22" s="42">
        <f t="shared" si="0"/>
        <v>101980.35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152680.14000000001</v>
      </c>
      <c r="C25" s="42"/>
      <c r="D25" s="42"/>
      <c r="E25" s="42"/>
      <c r="F25" s="42"/>
      <c r="G25" s="42"/>
      <c r="H25" s="42">
        <f t="shared" si="0"/>
        <v>152680.14000000001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13484.72</v>
      </c>
      <c r="C28" s="42"/>
      <c r="D28" s="42"/>
      <c r="E28" s="42"/>
      <c r="F28" s="42"/>
      <c r="G28" s="42"/>
      <c r="H28" s="42">
        <f t="shared" si="0"/>
        <v>13484.72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103604.39</v>
      </c>
      <c r="C30" s="42"/>
      <c r="D30" s="42"/>
      <c r="E30" s="42"/>
      <c r="F30" s="42"/>
      <c r="G30" s="42"/>
      <c r="H30" s="42">
        <f t="shared" si="0"/>
        <v>103604.39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178546.96</v>
      </c>
      <c r="C32" s="42"/>
      <c r="D32" s="42"/>
      <c r="E32" s="42"/>
      <c r="F32" s="42"/>
      <c r="G32" s="42">
        <v>217248</v>
      </c>
      <c r="H32" s="42">
        <f t="shared" si="0"/>
        <v>395794.95999999996</v>
      </c>
    </row>
    <row r="33" spans="1:8" ht="15.6" customHeight="1" x14ac:dyDescent="0.25">
      <c r="A33" s="41" t="s">
        <v>34</v>
      </c>
      <c r="B33" s="42"/>
      <c r="C33" s="42"/>
      <c r="D33" s="42"/>
      <c r="E33" s="42">
        <v>58662.28</v>
      </c>
      <c r="F33" s="42"/>
      <c r="G33" s="42"/>
      <c r="H33" s="42">
        <f t="shared" si="0"/>
        <v>58662.28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>
        <v>41582.730000000003</v>
      </c>
      <c r="F35" s="42"/>
      <c r="G35" s="42"/>
      <c r="H35" s="42">
        <f t="shared" ref="H35:H36" si="1">SUM(B35:G35)</f>
        <v>41582.730000000003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11456069.610000003</v>
      </c>
      <c r="C38" s="43">
        <f t="shared" ref="C38:G38" si="2">SUM(C11:C37)</f>
        <v>0</v>
      </c>
      <c r="D38" s="43">
        <f t="shared" si="2"/>
        <v>1529.53</v>
      </c>
      <c r="E38" s="43">
        <f t="shared" si="2"/>
        <v>7880334.7700000005</v>
      </c>
      <c r="F38" s="43">
        <f t="shared" si="2"/>
        <v>0</v>
      </c>
      <c r="G38" s="43">
        <f t="shared" si="2"/>
        <v>217248</v>
      </c>
      <c r="H38" s="43">
        <f>SUM(H11:H37)</f>
        <v>19555181.910000004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 t="s">
        <v>44</v>
      </c>
      <c r="E40" s="18"/>
      <c r="F40" s="19"/>
      <c r="G40" s="20" t="s">
        <v>45</v>
      </c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2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7E0B7635-2524-4D21-90C1-D42D051B2D5C}"/>
</file>

<file path=customXml/itemProps2.xml><?xml version="1.0" encoding="utf-8"?>
<ds:datastoreItem xmlns:ds="http://schemas.openxmlformats.org/officeDocument/2006/customXml" ds:itemID="{869F9079-1B9D-447C-B3D7-C1E078A7945C}"/>
</file>

<file path=customXml/itemProps3.xml><?xml version="1.0" encoding="utf-8"?>
<ds:datastoreItem xmlns:ds="http://schemas.openxmlformats.org/officeDocument/2006/customXml" ds:itemID="{D728AA9D-DAE2-4E8A-94A3-A6F7EDF49D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2017-10-09T19:22:36Z</cp:lastPrinted>
  <dcterms:created xsi:type="dcterms:W3CDTF">2016-09-08T21:10:52Z</dcterms:created>
  <dcterms:modified xsi:type="dcterms:W3CDTF">2017-10-11T12:58:28Z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14900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