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62913"/>
</workbook>
</file>

<file path=xl/calcChain.xml><?xml version="1.0" encoding="utf-8"?>
<calcChain xmlns="http://schemas.openxmlformats.org/spreadsheetml/2006/main">
  <c r="J29" i="1" l="1"/>
  <c r="C42" i="1"/>
  <c r="J41" i="1"/>
  <c r="J40" i="1"/>
  <c r="J39" i="1"/>
  <c r="J38" i="1"/>
  <c r="J42" i="1" s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D42" i="1"/>
  <c r="H42" i="1"/>
  <c r="G42" i="1"/>
  <c r="F42" i="1"/>
</calcChain>
</file>

<file path=xl/sharedStrings.xml><?xml version="1.0" encoding="utf-8"?>
<sst xmlns="http://schemas.openxmlformats.org/spreadsheetml/2006/main" count="55" uniqueCount="55">
  <si>
    <t>Section 27-101-21</t>
  </si>
  <si>
    <t>MS Code of 1972, Annotated</t>
  </si>
  <si>
    <t>Population:</t>
  </si>
  <si>
    <t>Phone Number:</t>
  </si>
  <si>
    <t>Reporting Period: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</si>
  <si>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</si>
  <si>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</si>
  <si>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</si>
  <si>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</si>
  <si>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</si>
  <si>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</si>
  <si>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</si>
  <si>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</si>
  <si>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</si>
  <si>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</si>
  <si>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</si>
  <si>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</si>
  <si>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</si>
  <si>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</si>
  <si>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</si>
  <si>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</si>
  <si>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</si>
  <si>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</si>
  <si>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</si>
  <si>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</si>
  <si>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</si>
  <si>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</si>
  <si>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</si>
  <si>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</si>
  <si>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</si>
  <si>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</si>
  <si>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</si>
  <si>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</si>
  <si>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</si>
  <si>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</si>
  <si>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</si>
  <si>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</si>
  <si>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</si>
  <si>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</si>
  <si>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</si>
  <si>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</si>
  <si>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</si>
  <si>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</si>
  <si>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</si>
  <si>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</si>
  <si>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</si>
  <si>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Forest</t>
  </si>
  <si>
    <t>fjohnston@bellsouth.net</t>
  </si>
  <si>
    <t>Address:P.O. Box 298 Forest MS  39074</t>
  </si>
  <si>
    <t>From:10/01/16</t>
  </si>
  <si>
    <t>To:09/30/17</t>
  </si>
  <si>
    <t>Municipal Aid</t>
  </si>
  <si>
    <t>Building Permits</t>
  </si>
  <si>
    <t>Faye Johnston City Clerk</t>
  </si>
  <si>
    <t>Faye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</si>
</sst>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4" xfId="0" applyNumberFormat="1" applyBorder="1"/>
    <xf numFmtId="0" fontId="1" fillId="0" borderId="5" xfId="0" applyFont="1" applyBorder="1"/>
    <xf numFmtId="7" fontId="0" fillId="0" borderId="5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6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5" xfId="0" applyNumberFormat="1" applyFill="1" applyBorder="1"/>
    <xf numFmtId="0" fontId="5" fillId="0" borderId="3" xfId="0" applyFont="1" applyFill="1" applyBorder="1"/>
    <xf numFmtId="0" fontId="1" fillId="0" borderId="4" xfId="0" applyFont="1" applyFill="1" applyBorder="1"/>
    <xf numFmtId="0" fontId="6" fillId="0" borderId="2" xfId="1" applyBorder="1" applyAlignment="1" applyProtection="1"/>
    <xf numFmtId="3" fontId="0" fillId="0" borderId="2" xfId="0" applyNumberFormat="1" applyBorder="1"/>
    <xf numFmtId="14" fontId="3" fillId="0" borderId="1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johnston@bellsout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5" t="s">
        <v>9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10</v>
      </c>
    </row>
    <row r="7" spans="2:10" x14ac:dyDescent="0.25">
      <c r="B7" t="s">
        <v>11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46</v>
      </c>
      <c r="C9" s="1"/>
      <c r="D9" s="1"/>
      <c r="E9" s="1"/>
      <c r="F9" s="1"/>
      <c r="G9" s="4" t="s">
        <v>3</v>
      </c>
      <c r="H9" s="1">
        <v>6014692921</v>
      </c>
      <c r="I9" s="2"/>
      <c r="J9" s="2"/>
    </row>
    <row r="10" spans="2:10" ht="18" customHeight="1" x14ac:dyDescent="0.25">
      <c r="B10" s="4" t="s">
        <v>48</v>
      </c>
      <c r="C10" s="1"/>
      <c r="D10" s="1"/>
      <c r="E10" s="1"/>
      <c r="F10" s="1"/>
      <c r="G10" s="4" t="s">
        <v>7</v>
      </c>
      <c r="H10" s="19" t="s">
        <v>47</v>
      </c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2</v>
      </c>
      <c r="H11" s="20">
        <v>5684</v>
      </c>
      <c r="I11" s="2"/>
      <c r="J11" s="2"/>
    </row>
    <row r="12" spans="2:10" ht="18" customHeight="1" x14ac:dyDescent="0.25">
      <c r="B12" s="4" t="s">
        <v>4</v>
      </c>
      <c r="C12" s="4" t="s">
        <v>49</v>
      </c>
      <c r="D12" s="4"/>
      <c r="E12" s="4"/>
      <c r="F12" s="4" t="s">
        <v>50</v>
      </c>
      <c r="G12" s="4"/>
      <c r="H12" s="12"/>
      <c r="I12" s="2"/>
    </row>
    <row r="14" spans="2:10" ht="18" customHeight="1" x14ac:dyDescent="0.3">
      <c r="B14" s="10"/>
      <c r="C14" s="22" t="s">
        <v>43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5</v>
      </c>
      <c r="C15" s="11" t="s">
        <v>36</v>
      </c>
      <c r="D15" s="11" t="s">
        <v>39</v>
      </c>
      <c r="E15" s="11" t="s">
        <v>38</v>
      </c>
      <c r="F15" s="11" t="s">
        <v>44</v>
      </c>
      <c r="G15" s="11" t="s">
        <v>45</v>
      </c>
      <c r="H15" s="11" t="s">
        <v>40</v>
      </c>
      <c r="I15" s="11" t="s">
        <v>37</v>
      </c>
      <c r="J15" s="11" t="s">
        <v>19</v>
      </c>
    </row>
    <row r="16" spans="2:10" ht="18" customHeight="1" x14ac:dyDescent="0.25">
      <c r="B16" s="14" t="s">
        <v>12</v>
      </c>
      <c r="C16" s="5">
        <v>633288</v>
      </c>
      <c r="D16" s="5"/>
      <c r="E16" s="17"/>
      <c r="F16" s="5"/>
      <c r="G16" s="5"/>
      <c r="H16" s="5"/>
      <c r="I16" s="17"/>
      <c r="J16" s="6">
        <f>C16+D16+F16+G16+H16</f>
        <v>633288</v>
      </c>
    </row>
    <row r="17" spans="2:10" ht="18" customHeight="1" x14ac:dyDescent="0.25">
      <c r="B17" s="18" t="s">
        <v>33</v>
      </c>
      <c r="C17" s="5">
        <v>27412</v>
      </c>
      <c r="D17" s="5"/>
      <c r="E17" s="17"/>
      <c r="F17" s="5"/>
      <c r="G17" s="5"/>
      <c r="H17" s="5"/>
      <c r="I17" s="17"/>
      <c r="J17" s="6">
        <f t="shared" ref="J17:J41" si="0">C17+D17+F17+G17+H17</f>
        <v>27412</v>
      </c>
    </row>
    <row r="18" spans="2:10" ht="18" customHeight="1" x14ac:dyDescent="0.25">
      <c r="B18" s="14" t="s">
        <v>14</v>
      </c>
      <c r="C18" s="5">
        <v>2380005</v>
      </c>
      <c r="D18" s="5"/>
      <c r="E18" s="17"/>
      <c r="F18" s="5"/>
      <c r="G18" s="5"/>
      <c r="H18" s="5"/>
      <c r="I18" s="17"/>
      <c r="J18" s="6">
        <f t="shared" si="0"/>
        <v>2380005</v>
      </c>
    </row>
    <row r="19" spans="2:10" ht="18" customHeight="1" x14ac:dyDescent="0.25">
      <c r="B19" s="14" t="s">
        <v>15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32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16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29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31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30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13</v>
      </c>
      <c r="C25" s="5">
        <v>21149</v>
      </c>
      <c r="D25" s="5"/>
      <c r="E25" s="17"/>
      <c r="F25" s="5"/>
      <c r="G25" s="5"/>
      <c r="H25" s="5"/>
      <c r="I25" s="17"/>
      <c r="J25" s="6">
        <f t="shared" si="0"/>
        <v>21149</v>
      </c>
    </row>
    <row r="26" spans="2:10" ht="18" customHeight="1" x14ac:dyDescent="0.25">
      <c r="B26" s="14" t="s">
        <v>24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27</v>
      </c>
      <c r="C27" s="5"/>
      <c r="D27" s="5"/>
      <c r="E27" s="17"/>
      <c r="F27" s="5">
        <v>5328</v>
      </c>
      <c r="G27" s="5"/>
      <c r="H27" s="5"/>
      <c r="I27" s="17"/>
      <c r="J27" s="6">
        <f t="shared" si="0"/>
        <v>5328</v>
      </c>
    </row>
    <row r="28" spans="2:10" ht="18" customHeight="1" x14ac:dyDescent="0.25">
      <c r="B28" s="14" t="s">
        <v>28</v>
      </c>
      <c r="C28" s="5">
        <v>5720</v>
      </c>
      <c r="D28" s="5"/>
      <c r="E28" s="17"/>
      <c r="F28" s="5"/>
      <c r="G28" s="5"/>
      <c r="H28" s="5"/>
      <c r="I28" s="17"/>
      <c r="J28" s="6">
        <f t="shared" si="0"/>
        <v>5720</v>
      </c>
    </row>
    <row r="29" spans="2:10" ht="18" customHeight="1" x14ac:dyDescent="0.25">
      <c r="B29" s="14" t="s">
        <v>42</v>
      </c>
      <c r="C29" s="5">
        <v>12530</v>
      </c>
      <c r="D29" s="5"/>
      <c r="E29" s="17"/>
      <c r="F29" s="5"/>
      <c r="G29" s="5"/>
      <c r="H29" s="5"/>
      <c r="I29" s="17"/>
      <c r="J29" s="6">
        <f>C29+D29+F29+G29+H29</f>
        <v>12530</v>
      </c>
    </row>
    <row r="30" spans="2:10" ht="18" customHeight="1" x14ac:dyDescent="0.25">
      <c r="B30" s="14" t="s">
        <v>23</v>
      </c>
      <c r="C30" s="5"/>
      <c r="D30" s="5"/>
      <c r="E30" s="17"/>
      <c r="F30" s="5"/>
      <c r="G30" s="5"/>
      <c r="H30" s="5">
        <v>377201</v>
      </c>
      <c r="I30" s="17"/>
      <c r="J30" s="6">
        <f t="shared" si="0"/>
        <v>377201</v>
      </c>
    </row>
    <row r="31" spans="2:10" ht="18" customHeight="1" x14ac:dyDescent="0.25">
      <c r="B31" s="14" t="s">
        <v>34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26</v>
      </c>
      <c r="C32" s="5"/>
      <c r="D32" s="5"/>
      <c r="E32" s="17"/>
      <c r="F32" s="5"/>
      <c r="G32" s="5">
        <v>23429</v>
      </c>
      <c r="H32" s="5"/>
      <c r="I32" s="17"/>
      <c r="J32" s="6">
        <f t="shared" si="0"/>
        <v>23429</v>
      </c>
    </row>
    <row r="33" spans="2:11" ht="18" customHeight="1" x14ac:dyDescent="0.25">
      <c r="B33" s="14" t="s">
        <v>41</v>
      </c>
      <c r="C33" s="5"/>
      <c r="D33" s="5"/>
      <c r="E33" s="17"/>
      <c r="F33" s="5">
        <v>205196</v>
      </c>
      <c r="G33" s="5"/>
      <c r="H33" s="5"/>
      <c r="I33" s="17"/>
      <c r="J33" s="6">
        <f t="shared" si="0"/>
        <v>205196</v>
      </c>
    </row>
    <row r="34" spans="2:11" ht="18" customHeight="1" x14ac:dyDescent="0.25">
      <c r="B34" s="14" t="s">
        <v>25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35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20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21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22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 t="s">
        <v>52</v>
      </c>
      <c r="C39" s="7"/>
      <c r="D39" s="7"/>
      <c r="E39" s="17"/>
      <c r="F39" s="7"/>
      <c r="G39" s="7">
        <v>19421</v>
      </c>
      <c r="H39" s="7"/>
      <c r="I39" s="17"/>
      <c r="J39" s="6">
        <f t="shared" si="0"/>
        <v>19421</v>
      </c>
    </row>
    <row r="40" spans="2:11" ht="18" customHeight="1" x14ac:dyDescent="0.25">
      <c r="B40" s="14" t="s">
        <v>51</v>
      </c>
      <c r="C40" s="7">
        <v>8480</v>
      </c>
      <c r="D40" s="7"/>
      <c r="E40" s="17"/>
      <c r="F40" s="7"/>
      <c r="G40" s="7"/>
      <c r="H40" s="7"/>
      <c r="I40" s="17"/>
      <c r="J40" s="6">
        <f t="shared" si="0"/>
        <v>8480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17</v>
      </c>
      <c r="C42" s="9">
        <f>SUM(C16:C41)</f>
        <v>3088584</v>
      </c>
      <c r="D42" s="9">
        <f>SUM(D16:D41)</f>
        <v>0</v>
      </c>
      <c r="E42" s="16"/>
      <c r="F42" s="9">
        <f>SUM(F16:F41)</f>
        <v>210524</v>
      </c>
      <c r="G42" s="9">
        <f>SUM(G16:G41)</f>
        <v>42850</v>
      </c>
      <c r="H42" s="9">
        <f>SUM(H16:H41)</f>
        <v>377201</v>
      </c>
      <c r="I42" s="16"/>
      <c r="J42" s="9">
        <f>SUM(J16:J41)</f>
        <v>3719159</v>
      </c>
    </row>
    <row r="43" spans="2:11" ht="18" customHeight="1" x14ac:dyDescent="0.25">
      <c r="K43" s="2"/>
    </row>
    <row r="44" spans="2:11" ht="18" customHeight="1" x14ac:dyDescent="0.25">
      <c r="B44" s="4" t="s">
        <v>18</v>
      </c>
      <c r="C44" s="1" t="s">
        <v>53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8</v>
      </c>
      <c r="C46" s="1" t="s">
        <v>54</v>
      </c>
      <c r="D46" s="1"/>
      <c r="E46" s="4" t="s">
        <v>6</v>
      </c>
      <c r="F46" s="21">
        <v>43074</v>
      </c>
    </row>
  </sheetData>
  <mergeCells count="4">
    <mergeCell ref="C14:H14"/>
    <mergeCell ref="B2:J2"/>
    <mergeCell ref="B3:J3"/>
    <mergeCell ref="B4:J4"/>
  </mergeCells>
  <phoneticPr fontId="0" type="noConversion"/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13E24382-C60D-4AFC-B537-10A7AC8290D2}"/>
</file>

<file path=customXml/itemProps2.xml><?xml version="1.0" encoding="utf-8"?>
<ds:datastoreItem xmlns:ds="http://schemas.openxmlformats.org/officeDocument/2006/customXml" ds:itemID="{FA2E334E-D69D-43A2-B687-25CB5F15AAEC}"/>
</file>

<file path=customXml/itemProps3.xml><?xml version="1.0" encoding="utf-8"?>
<ds:datastoreItem xmlns:ds="http://schemas.openxmlformats.org/officeDocument/2006/customXml" ds:itemID="{7F936CD8-A6F0-484B-8503-893ED854F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2017-12-05T15:35:44Z</cp:lastPrinted>
  <dcterms:created xsi:type="dcterms:W3CDTF">2017-08-22T20:54:05Z</dcterms:created>
  <dcterms:modified xsi:type="dcterms:W3CDTF">2018-01-08T20:37:26Z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