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<sst xmlns="http://schemas.openxmlformats.org/spreadsheetml/2006/main" count="51" uniqueCount="51">
  <si>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</si>
  <si>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</si>
  <si>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</si>
  <si>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</si>
  <si>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</si>
  <si>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</si>
  <si>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</si>
  <si>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</si>
  <si>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</si>
  <si>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</si>
  <si>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</si>
  <si>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</si>
  <si>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</si>
  <si>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</si>
  <si>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</si>
  <si>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</si>
  <si>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</si>
  <si>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</si>
  <si>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</si>
  <si>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</si>
  <si>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</si>
  <si>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</si>
  <si>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</si>
  <si>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</si>
  <si>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</si>
  <si>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</si>
  <si>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</si>
  <si>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</si>
  <si>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</si>
  <si>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</si>
  <si>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</si>
  <si>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</si>
  <si>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</si>
  <si>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</si>
  <si>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</si>
  <si>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</si>
  <si>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</si>
  <si>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</si>
  <si>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</si>
  <si>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</si>
  <si>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</si>
  <si>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</si>
  <si>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</si>
  <si>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</si>
  <si>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_June 30, 2017</t>
    </r>
  </si>
  <si>
    <t>East Jasper School District</t>
  </si>
  <si>
    <t>Nadene Arrington</t>
  </si>
  <si>
    <t>601-787-3281</t>
  </si>
  <si>
    <t>P.O. Drawer E</t>
  </si>
  <si>
    <t>mtriplett@eastjasper.k12.ms.us</t>
  </si>
  <si>
    <t>Heidelberg, MS  39439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</si>
</sst>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triplett@eastjasper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3111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4722331.3099999996</v>
      </c>
      <c r="F11" s="42"/>
      <c r="G11" s="42"/>
      <c r="H11" s="42">
        <f>SUM(B11:G11)</f>
        <v>4722331.3099999996</v>
      </c>
    </row>
    <row r="12" spans="1:8" ht="15.6" customHeight="1" x14ac:dyDescent="0.25">
      <c r="A12" s="41" t="s">
        <v>4</v>
      </c>
      <c r="B12" s="42"/>
      <c r="C12" s="42"/>
      <c r="D12" s="42"/>
      <c r="E12" s="42">
        <v>2518.59</v>
      </c>
      <c r="F12" s="42"/>
      <c r="G12" s="42"/>
      <c r="H12" s="42">
        <f t="shared" ref="H12:H37" si="0">SUM(B12:G12)</f>
        <v>2518.59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81838.41</v>
      </c>
      <c r="D15" s="42"/>
      <c r="E15" s="42"/>
      <c r="F15" s="42"/>
      <c r="G15" s="42"/>
      <c r="H15" s="42">
        <f t="shared" si="0"/>
        <v>81838.41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550</v>
      </c>
      <c r="C18" s="42"/>
      <c r="D18" s="42"/>
      <c r="E18" s="42"/>
      <c r="F18" s="42"/>
      <c r="G18" s="42"/>
      <c r="H18" s="42">
        <f t="shared" si="0"/>
        <v>550</v>
      </c>
    </row>
    <row r="19" spans="1:8" ht="15.6" customHeight="1" x14ac:dyDescent="0.25">
      <c r="A19" s="41" t="s">
        <v>21</v>
      </c>
      <c r="B19" s="42">
        <v>4538513.66</v>
      </c>
      <c r="C19" s="42"/>
      <c r="D19" s="42"/>
      <c r="E19" s="42"/>
      <c r="F19" s="42"/>
      <c r="G19" s="42"/>
      <c r="H19" s="42">
        <f t="shared" si="0"/>
        <v>4538513.66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14195.98</v>
      </c>
      <c r="C21" s="42"/>
      <c r="D21" s="42"/>
      <c r="E21" s="42"/>
      <c r="F21" s="42"/>
      <c r="G21" s="42"/>
      <c r="H21" s="42">
        <f t="shared" si="0"/>
        <v>14195.98</v>
      </c>
    </row>
    <row r="22" spans="1:8" ht="15.6" customHeight="1" x14ac:dyDescent="0.25">
      <c r="A22" s="41" t="s">
        <v>23</v>
      </c>
      <c r="B22" s="42">
        <v>45201</v>
      </c>
      <c r="C22" s="42"/>
      <c r="D22" s="42"/>
      <c r="E22" s="42"/>
      <c r="F22" s="42"/>
      <c r="G22" s="42"/>
      <c r="H22" s="42">
        <f t="shared" si="0"/>
        <v>45201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52278.48</v>
      </c>
      <c r="C25" s="42"/>
      <c r="D25" s="42"/>
      <c r="E25" s="42"/>
      <c r="F25" s="42"/>
      <c r="G25" s="42"/>
      <c r="H25" s="42">
        <f t="shared" si="0"/>
        <v>52278.48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6523.85</v>
      </c>
      <c r="C28" s="42"/>
      <c r="D28" s="42"/>
      <c r="E28" s="42"/>
      <c r="F28" s="42"/>
      <c r="G28" s="42"/>
      <c r="H28" s="42">
        <f t="shared" si="0"/>
        <v>6523.85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105909.29</v>
      </c>
      <c r="C32" s="42"/>
      <c r="D32" s="42"/>
      <c r="E32" s="42"/>
      <c r="F32" s="42"/>
      <c r="G32" s="42"/>
      <c r="H32" s="42">
        <f t="shared" si="0"/>
        <v>105909.29</v>
      </c>
    </row>
    <row r="33" spans="1:8" ht="15.6" customHeight="1" x14ac:dyDescent="0.25">
      <c r="A33" s="41" t="s">
        <v>34</v>
      </c>
      <c r="B33" s="42">
        <v>7871.05</v>
      </c>
      <c r="C33" s="42"/>
      <c r="D33" s="42"/>
      <c r="E33" s="42"/>
      <c r="F33" s="42"/>
      <c r="G33" s="42"/>
      <c r="H33" s="42">
        <f t="shared" si="0"/>
        <v>7871.05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4771043.3100000005</v>
      </c>
      <c r="C38" s="43">
        <f t="shared" ref="C38:G38" si="2">SUM(C11:C37)</f>
        <v>81838.41</v>
      </c>
      <c r="D38" s="43">
        <f t="shared" si="2"/>
        <v>0</v>
      </c>
      <c r="E38" s="43">
        <f t="shared" si="2"/>
        <v>4724849.8999999994</v>
      </c>
      <c r="F38" s="43">
        <f t="shared" si="2"/>
        <v>0</v>
      </c>
      <c r="G38" s="43">
        <f t="shared" si="2"/>
        <v>0</v>
      </c>
      <c r="H38" s="43">
        <f>SUM(H11:H37)</f>
        <v>9577731.6199999992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99F97BDA-48BC-4DB9-BF7B-1B6F236F9414}"/>
</file>

<file path=customXml/itemProps2.xml><?xml version="1.0" encoding="utf-8"?>
<ds:datastoreItem xmlns:ds="http://schemas.openxmlformats.org/officeDocument/2006/customXml" ds:itemID="{206D1849-3AA2-4232-995C-832864F858C2}"/>
</file>

<file path=customXml/itemProps3.xml><?xml version="1.0" encoding="utf-8"?>
<ds:datastoreItem xmlns:ds="http://schemas.openxmlformats.org/officeDocument/2006/customXml" ds:itemID="{5D54009C-F629-4231-A762-D9E9A321F3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2017-10-18T12:49:35Z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13200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