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28800" windowHeight="1312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<sst xmlns="http://schemas.openxmlformats.org/spreadsheetml/2006/main" count="50" uniqueCount="50">
  <si>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</si>
  <si>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</si>
  <si>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</si>
  <si>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</si>
  <si>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</si>
  <si>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</si>
  <si>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</si>
  <si>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</si>
  <si>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</si>
  <si>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</si>
  <si>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</si>
  <si>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</si>
  <si>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</si>
  <si>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</si>
  <si>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</si>
  <si>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</si>
  <si>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</si>
  <si>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</si>
  <si>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</si>
  <si>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</si>
  <si>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</si>
  <si>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</si>
  <si>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</si>
  <si>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</si>
  <si>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</si>
  <si>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</si>
  <si>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</si>
  <si>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</si>
  <si>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</si>
  <si>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</si>
  <si>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</si>
  <si>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</si>
  <si>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</si>
  <si>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</si>
  <si>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</si>
  <si>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</si>
  <si>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</si>
  <si>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</si>
  <si>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</si>
  <si>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</si>
  <si>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</si>
  <si>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</si>
  <si>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</si>
  <si>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</si>
  <si>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______2016-17_____________</t>
  </si>
  <si>
    <t>DeSoto County Schools</t>
  </si>
  <si>
    <t>662-449-7110</t>
  </si>
  <si>
    <t>stacey.graves@dcsms.org</t>
  </si>
  <si>
    <t>Cory Uselton</t>
  </si>
  <si>
    <t>5 East South Street, Hernando, MS 38632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</si>
</sst>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cey.graves@dcsm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9.140625" style="1" customWidth="1"/>
    <col min="3" max="3" width="18.140625" style="1" customWidth="1"/>
    <col min="4" max="4" width="17.5703125" style="1" customWidth="1"/>
    <col min="5" max="5" width="20" style="1" customWidth="1"/>
    <col min="6" max="6" width="15.4257812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47">
        <v>1700</v>
      </c>
      <c r="G4" s="27"/>
      <c r="H4" s="28"/>
    </row>
    <row r="5" spans="1:8" x14ac:dyDescent="0.25">
      <c r="A5" s="29" t="s">
        <v>2</v>
      </c>
      <c r="B5" s="32" t="s">
        <v>48</v>
      </c>
      <c r="C5" s="33"/>
      <c r="D5" s="34"/>
      <c r="E5" s="31" t="s">
        <v>11</v>
      </c>
      <c r="F5" s="35" t="s">
        <v>46</v>
      </c>
      <c r="G5" s="27"/>
      <c r="H5" s="28"/>
    </row>
    <row r="6" spans="1:8" x14ac:dyDescent="0.25">
      <c r="A6" s="29" t="s">
        <v>10</v>
      </c>
      <c r="B6" s="32" t="s">
        <v>49</v>
      </c>
      <c r="C6" s="33"/>
      <c r="D6" s="34"/>
      <c r="E6" s="36" t="s">
        <v>41</v>
      </c>
      <c r="F6" s="46" t="s">
        <v>47</v>
      </c>
      <c r="G6" s="37"/>
      <c r="H6" s="28"/>
    </row>
    <row r="7" spans="1:8" x14ac:dyDescent="0.25">
      <c r="A7" s="38"/>
      <c r="B7" s="32"/>
      <c r="C7" s="33"/>
      <c r="D7" s="34"/>
      <c r="E7" s="34"/>
      <c r="F7" s="39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>
        <v>0</v>
      </c>
      <c r="C11" s="41">
        <v>0</v>
      </c>
      <c r="D11" s="41">
        <v>0</v>
      </c>
      <c r="E11" s="41">
        <v>82512049.569999993</v>
      </c>
      <c r="F11" s="41">
        <v>0</v>
      </c>
      <c r="G11" s="41">
        <v>0</v>
      </c>
      <c r="H11" s="41">
        <f>SUM(B11:G11)</f>
        <v>82512049.569999993</v>
      </c>
    </row>
    <row r="12" spans="1:8" ht="15.6" customHeight="1" x14ac:dyDescent="0.25">
      <c r="A12" s="40" t="s">
        <v>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f t="shared" ref="H12:H37" si="0">SUM(B12:G12)</f>
        <v>0</v>
      </c>
    </row>
    <row r="13" spans="1:8" ht="15.6" customHeight="1" x14ac:dyDescent="0.25">
      <c r="A13" s="40" t="s">
        <v>5</v>
      </c>
      <c r="B13" s="41">
        <v>0</v>
      </c>
      <c r="C13" s="41">
        <v>0</v>
      </c>
      <c r="D13" s="41">
        <v>0</v>
      </c>
      <c r="E13" s="41">
        <v>3401001.39</v>
      </c>
      <c r="F13" s="41">
        <v>0</v>
      </c>
      <c r="G13" s="41">
        <v>0</v>
      </c>
      <c r="H13" s="41">
        <f t="shared" si="0"/>
        <v>3401001.39</v>
      </c>
    </row>
    <row r="14" spans="1:8" ht="15.6" customHeight="1" x14ac:dyDescent="0.25">
      <c r="A14" s="40" t="s">
        <v>6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f t="shared" si="0"/>
        <v>0</v>
      </c>
    </row>
    <row r="15" spans="1:8" ht="15.6" customHeight="1" x14ac:dyDescent="0.25">
      <c r="A15" s="40" t="s">
        <v>16</v>
      </c>
      <c r="B15" s="41">
        <v>0</v>
      </c>
      <c r="C15" s="41">
        <v>0</v>
      </c>
      <c r="D15" s="41">
        <v>0</v>
      </c>
      <c r="E15" s="41">
        <v>1877858.81</v>
      </c>
      <c r="F15" s="41">
        <v>0</v>
      </c>
      <c r="G15" s="41">
        <v>0</v>
      </c>
      <c r="H15" s="41">
        <f t="shared" si="0"/>
        <v>1877858.81</v>
      </c>
    </row>
    <row r="16" spans="1:8" ht="15.6" customHeight="1" x14ac:dyDescent="0.25">
      <c r="A16" s="40" t="s">
        <v>18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f t="shared" si="0"/>
        <v>0</v>
      </c>
    </row>
    <row r="17" spans="1:8" ht="15.6" customHeight="1" x14ac:dyDescent="0.25">
      <c r="A17" s="40" t="s">
        <v>19</v>
      </c>
      <c r="B17" s="41">
        <v>5711754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f t="shared" si="0"/>
        <v>5711754</v>
      </c>
    </row>
    <row r="18" spans="1:8" ht="15.6" customHeight="1" x14ac:dyDescent="0.25">
      <c r="A18" s="40" t="s">
        <v>20</v>
      </c>
      <c r="B18" s="41">
        <v>36400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f t="shared" si="0"/>
        <v>36400</v>
      </c>
    </row>
    <row r="19" spans="1:8" ht="15.6" customHeight="1" x14ac:dyDescent="0.25">
      <c r="A19" s="40" t="s">
        <v>21</v>
      </c>
      <c r="B19" s="41">
        <v>143224298.21000001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f t="shared" si="0"/>
        <v>143224298.21000001</v>
      </c>
    </row>
    <row r="20" spans="1:8" ht="15.6" customHeight="1" x14ac:dyDescent="0.25">
      <c r="A20" s="40" t="s">
        <v>22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f t="shared" si="0"/>
        <v>0</v>
      </c>
    </row>
    <row r="21" spans="1:8" ht="15.6" customHeight="1" x14ac:dyDescent="0.25">
      <c r="A21" s="40" t="s">
        <v>33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f t="shared" si="0"/>
        <v>0</v>
      </c>
    </row>
    <row r="22" spans="1:8" ht="15.6" customHeight="1" x14ac:dyDescent="0.25">
      <c r="A22" s="40" t="s">
        <v>23</v>
      </c>
      <c r="B22" s="41">
        <v>989881.86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f t="shared" si="0"/>
        <v>989881.86</v>
      </c>
    </row>
    <row r="23" spans="1:8" ht="15.6" customHeight="1" x14ac:dyDescent="0.25">
      <c r="A23" s="40" t="s">
        <v>24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f t="shared" si="0"/>
        <v>0</v>
      </c>
    </row>
    <row r="24" spans="1:8" ht="15.6" customHeight="1" x14ac:dyDescent="0.25">
      <c r="A24" s="40" t="s">
        <v>25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f t="shared" si="0"/>
        <v>0</v>
      </c>
    </row>
    <row r="25" spans="1:8" ht="15.6" customHeight="1" x14ac:dyDescent="0.25">
      <c r="A25" s="40" t="s">
        <v>26</v>
      </c>
      <c r="B25" s="41">
        <v>994705.02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f t="shared" si="0"/>
        <v>994705.02</v>
      </c>
    </row>
    <row r="26" spans="1:8" ht="15.6" customHeight="1" x14ac:dyDescent="0.25">
      <c r="A26" s="40" t="s">
        <v>27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f t="shared" si="0"/>
        <v>0</v>
      </c>
    </row>
    <row r="27" spans="1:8" ht="15.6" customHeight="1" x14ac:dyDescent="0.25">
      <c r="A27" s="40" t="s">
        <v>28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f t="shared" si="0"/>
        <v>0</v>
      </c>
    </row>
    <row r="28" spans="1:8" ht="15.6" customHeight="1" x14ac:dyDescent="0.25">
      <c r="A28" s="40" t="s">
        <v>29</v>
      </c>
      <c r="B28" s="41">
        <v>154926.76999999999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f t="shared" si="0"/>
        <v>154926.76999999999</v>
      </c>
    </row>
    <row r="29" spans="1:8" ht="15.6" customHeight="1" x14ac:dyDescent="0.25">
      <c r="A29" s="40" t="s">
        <v>30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f t="shared" si="0"/>
        <v>0</v>
      </c>
    </row>
    <row r="30" spans="1:8" ht="15.6" customHeight="1" x14ac:dyDescent="0.25">
      <c r="A30" s="40" t="s">
        <v>31</v>
      </c>
      <c r="B30" s="41">
        <v>74694.47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f t="shared" si="0"/>
        <v>74694.47</v>
      </c>
    </row>
    <row r="31" spans="1:8" ht="15.6" customHeight="1" x14ac:dyDescent="0.25">
      <c r="A31" s="40" t="s">
        <v>32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f t="shared" si="0"/>
        <v>0</v>
      </c>
    </row>
    <row r="32" spans="1:8" ht="15.6" customHeight="1" x14ac:dyDescent="0.25">
      <c r="A32" s="40" t="s">
        <v>39</v>
      </c>
      <c r="B32" s="41">
        <v>1534390.26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f t="shared" si="0"/>
        <v>1534390.26</v>
      </c>
    </row>
    <row r="33" spans="1:8" ht="15.6" customHeight="1" x14ac:dyDescent="0.25">
      <c r="A33" s="40" t="s">
        <v>34</v>
      </c>
      <c r="B33" s="41">
        <v>0</v>
      </c>
      <c r="C33" s="41">
        <v>0</v>
      </c>
      <c r="D33" s="41">
        <v>0</v>
      </c>
      <c r="E33" s="41">
        <v>297919.89</v>
      </c>
      <c r="F33" s="41">
        <v>0</v>
      </c>
      <c r="G33" s="41">
        <v>0</v>
      </c>
      <c r="H33" s="41">
        <f t="shared" si="0"/>
        <v>297919.89</v>
      </c>
    </row>
    <row r="34" spans="1:8" ht="15.6" customHeight="1" x14ac:dyDescent="0.25">
      <c r="A34" s="40" t="s">
        <v>35</v>
      </c>
      <c r="B34" s="41">
        <v>0</v>
      </c>
      <c r="C34" s="41">
        <v>0</v>
      </c>
      <c r="D34" s="41">
        <v>0</v>
      </c>
      <c r="E34" s="41">
        <v>398071.54</v>
      </c>
      <c r="F34" s="41">
        <v>0</v>
      </c>
      <c r="G34" s="41">
        <v>0</v>
      </c>
      <c r="H34" s="41">
        <f t="shared" si="0"/>
        <v>398071.54</v>
      </c>
    </row>
    <row r="35" spans="1:8" ht="15.6" customHeight="1" x14ac:dyDescent="0.25">
      <c r="A35" s="40" t="s">
        <v>36</v>
      </c>
      <c r="B35" s="41">
        <v>0</v>
      </c>
      <c r="C35" s="41">
        <v>0</v>
      </c>
      <c r="D35" s="41">
        <v>0</v>
      </c>
      <c r="E35" s="41">
        <v>160027.5</v>
      </c>
      <c r="F35" s="41">
        <v>0</v>
      </c>
      <c r="G35" s="41">
        <v>0</v>
      </c>
      <c r="H35" s="41">
        <f t="shared" ref="H35:H36" si="1">SUM(B35:G35)</f>
        <v>160027.5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152721050.59000003</v>
      </c>
      <c r="C38" s="42">
        <f t="shared" ref="C38:G38" si="2">SUM(C11:C37)</f>
        <v>0</v>
      </c>
      <c r="D38" s="42">
        <f t="shared" si="2"/>
        <v>0</v>
      </c>
      <c r="E38" s="42">
        <f t="shared" si="2"/>
        <v>88646928.700000003</v>
      </c>
      <c r="F38" s="42">
        <f t="shared" si="2"/>
        <v>0</v>
      </c>
      <c r="G38" s="42">
        <f t="shared" si="2"/>
        <v>0</v>
      </c>
      <c r="H38" s="42">
        <f>SUM(H11:H37)</f>
        <v>241367979.29000002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6080B580-8703-4D0E-BD59-A927D726CB0D}"/>
</file>

<file path=customXml/itemProps2.xml><?xml version="1.0" encoding="utf-8"?>
<ds:datastoreItem xmlns:ds="http://schemas.openxmlformats.org/officeDocument/2006/customXml" ds:itemID="{8742E97A-9896-47F5-80BB-9F79DB7C4C10}"/>
</file>

<file path=customXml/itemProps3.xml><?xml version="1.0" encoding="utf-8"?>
<ds:datastoreItem xmlns:ds="http://schemas.openxmlformats.org/officeDocument/2006/customXml" ds:itemID="{28904958-2EE5-49D0-9BCD-5638B528E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2017-10-02T17:17:09Z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