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<sst xmlns="http://schemas.openxmlformats.org/spreadsheetml/2006/main" count="50" uniqueCount="50">
  <si>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</si>
  <si>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</si>
  <si>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</si>
  <si>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</si>
  <si>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</si>
  <si>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</si>
  <si>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</si>
  <si>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</si>
  <si>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</si>
  <si>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</si>
  <si>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</si>
  <si>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</si>
  <si>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</si>
  <si>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</si>
  <si>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</si>
  <si>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</si>
  <si>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</si>
  <si>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</si>
  <si>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</si>
  <si>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</si>
  <si>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</si>
  <si>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</si>
  <si>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</si>
  <si>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</si>
  <si>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</si>
  <si>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</si>
  <si>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</si>
  <si>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</si>
  <si>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</si>
  <si>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</si>
  <si>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</si>
  <si>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</si>
  <si>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</si>
  <si>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</si>
  <si>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</si>
  <si>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</si>
  <si>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</si>
  <si>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</si>
  <si>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</si>
  <si>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</si>
  <si>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</si>
  <si>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</si>
  <si>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</si>
  <si>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</si>
  <si>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>Fiscal Year Ending _____</t>
    </r>
    <r>
      <rPr>
        <b/>
        <u/>
        <sz val="11"/>
        <color theme="1"/>
        <rFont val="Calibri"/>
        <family val="2"/>
        <scheme val="minor"/>
      </rPr>
      <t>_June 30, 2017_________</t>
    </r>
    <r>
      <rPr>
        <b/>
        <sz val="11"/>
        <color theme="1"/>
        <rFont val="Calibri"/>
        <family val="2"/>
        <scheme val="minor"/>
      </rPr>
      <t>________</t>
    </r>
  </si>
  <si>
    <t>Covington County School District</t>
  </si>
  <si>
    <t>Dr. Arnetta Crosby</t>
  </si>
  <si>
    <t>P O Box 1269 Collins, MS 39428</t>
  </si>
  <si>
    <t>601-765-8247</t>
  </si>
  <si>
    <t>ebeach@covingtoncountyschools.org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</si>
</sst>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beach@covingtoncountyschool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F5" sqref="F5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1600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48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49</v>
      </c>
      <c r="G6" s="38"/>
      <c r="H6" s="28"/>
    </row>
    <row r="7" spans="1:8" x14ac:dyDescent="0.25">
      <c r="A7" s="39"/>
      <c r="B7" s="33"/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f>7015639.26+267734.07</f>
        <v>7283373.3300000001</v>
      </c>
      <c r="F11" s="42"/>
      <c r="G11" s="42"/>
      <c r="H11" s="42">
        <f>SUM(B11:G11)</f>
        <v>7283373.3300000001</v>
      </c>
    </row>
    <row r="12" spans="1:8" ht="15.6" customHeight="1" x14ac:dyDescent="0.25">
      <c r="A12" s="41" t="s">
        <v>4</v>
      </c>
      <c r="B12" s="42"/>
      <c r="C12" s="42">
        <v>7680.55</v>
      </c>
      <c r="D12" s="42"/>
      <c r="E12" s="42"/>
      <c r="F12" s="42"/>
      <c r="G12" s="42"/>
      <c r="H12" s="42">
        <f t="shared" ref="H12:H37" si="0">SUM(B12:G12)</f>
        <v>7680.55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213949.29</v>
      </c>
      <c r="D15" s="42"/>
      <c r="E15" s="42"/>
      <c r="F15" s="42"/>
      <c r="G15" s="42"/>
      <c r="H15" s="42">
        <f t="shared" si="0"/>
        <v>213949.29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21</v>
      </c>
      <c r="B19" s="42">
        <v>13889144.779999999</v>
      </c>
      <c r="C19" s="42"/>
      <c r="D19" s="42"/>
      <c r="E19" s="42"/>
      <c r="F19" s="42"/>
      <c r="G19" s="42"/>
      <c r="H19" s="42">
        <f t="shared" si="0"/>
        <v>13889144.779999999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136425.43</v>
      </c>
      <c r="C22" s="42"/>
      <c r="D22" s="42"/>
      <c r="E22" s="42"/>
      <c r="F22" s="42"/>
      <c r="G22" s="42"/>
      <c r="H22" s="42">
        <f t="shared" si="0"/>
        <v>136425.43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312593.12</v>
      </c>
      <c r="C25" s="42"/>
      <c r="D25" s="42"/>
      <c r="E25" s="42"/>
      <c r="F25" s="42"/>
      <c r="G25" s="42"/>
      <c r="H25" s="42">
        <f t="shared" si="0"/>
        <v>312593.12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18188.23</v>
      </c>
      <c r="C28" s="42"/>
      <c r="D28" s="42"/>
      <c r="E28" s="42"/>
      <c r="F28" s="42"/>
      <c r="G28" s="42"/>
      <c r="H28" s="42">
        <f t="shared" si="0"/>
        <v>18188.23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50170</v>
      </c>
      <c r="C30" s="42"/>
      <c r="D30" s="42"/>
      <c r="E30" s="42"/>
      <c r="F30" s="42"/>
      <c r="G30" s="42"/>
      <c r="H30" s="42">
        <f t="shared" si="0"/>
        <v>50170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558818.66</v>
      </c>
      <c r="C32" s="42"/>
      <c r="D32" s="42"/>
      <c r="E32" s="42"/>
      <c r="F32" s="42"/>
      <c r="G32" s="42"/>
      <c r="H32" s="42">
        <f t="shared" si="0"/>
        <v>558818.66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>
        <v>8982.3700000000008</v>
      </c>
      <c r="D34" s="42"/>
      <c r="E34" s="42"/>
      <c r="F34" s="42"/>
      <c r="G34" s="42"/>
      <c r="H34" s="42">
        <f t="shared" si="0"/>
        <v>8982.3700000000008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14965340.219999999</v>
      </c>
      <c r="C38" s="43">
        <f t="shared" ref="C38:G38" si="2">SUM(C11:C37)</f>
        <v>230612.21</v>
      </c>
      <c r="D38" s="43">
        <f t="shared" si="2"/>
        <v>0</v>
      </c>
      <c r="E38" s="43">
        <f t="shared" si="2"/>
        <v>7283373.3300000001</v>
      </c>
      <c r="F38" s="43">
        <f t="shared" si="2"/>
        <v>0</v>
      </c>
      <c r="G38" s="43">
        <f t="shared" si="2"/>
        <v>0</v>
      </c>
      <c r="H38" s="43">
        <f>SUM(H11:H37)</f>
        <v>22479325.760000002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9E9A5933-E19C-4256-B071-E8239CCABC8D}"/>
</file>

<file path=customXml/itemProps2.xml><?xml version="1.0" encoding="utf-8"?>
<ds:datastoreItem xmlns:ds="http://schemas.openxmlformats.org/officeDocument/2006/customXml" ds:itemID="{6A35B326-0C08-4A48-BACF-25F82C395275}"/>
</file>

<file path=customXml/itemProps3.xml><?xml version="1.0" encoding="utf-8"?>
<ds:datastoreItem xmlns:ds="http://schemas.openxmlformats.org/officeDocument/2006/customXml" ds:itemID="{62246F76-4F16-4351-825E-2FAD18D7A1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2017-09-05T19:48:49Z</cp:lastPrinted>
  <dcterms:created xsi:type="dcterms:W3CDTF">2016-09-08T21:10:52Z</dcterms:created>
  <dcterms:modified xsi:type="dcterms:W3CDTF">2017-09-19T16:07:14Z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1700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