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2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1" l="1"/>
  <c r="H36" i="1"/>
  <c r="H35" i="1"/>
  <c r="G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8" i="1" s="1"/>
  <c r="B38" i="1"/>
  <c r="H11" i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<sst xmlns="http://schemas.openxmlformats.org/spreadsheetml/2006/main" count="51" uniqueCount="51">
  <si>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</si>
  <si>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</si>
  <si>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</si>
  <si>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</si>
  <si>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</si>
  <si>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</si>
  <si>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</si>
  <si>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</si>
  <si>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</si>
  <si>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</si>
  <si>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</si>
  <si>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</si>
  <si>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</si>
  <si>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</si>
  <si>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</si>
  <si>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</si>
  <si>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</si>
  <si>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</si>
  <si>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</si>
  <si>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</si>
  <si>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</si>
  <si>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</si>
  <si>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</si>
  <si>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</si>
  <si>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</si>
  <si>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</si>
  <si>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</si>
  <si>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</si>
  <si>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</si>
  <si>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</si>
  <si>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</si>
  <si>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</si>
  <si>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</si>
  <si>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</si>
  <si>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</si>
  <si>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</si>
  <si>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</si>
  <si>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</si>
  <si>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</si>
  <si>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</si>
  <si>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</si>
  <si>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</si>
  <si>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</si>
  <si>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</si>
  <si>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Corinth School District</t>
  </si>
  <si>
    <t>Dr. Edward L. Childress</t>
  </si>
  <si>
    <t>1204 North Harper Road</t>
  </si>
  <si>
    <t>Corinth, MS 38834</t>
  </si>
  <si>
    <t>cpalmer@corinth.k12.ms.us</t>
  </si>
  <si>
    <t>662-287-2425</t>
  </si>
  <si>
    <t>Fiscal Year Ending ______June 30, 2017_________________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</si>
</sst>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ColWidth="8.85546875"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50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44</v>
      </c>
      <c r="C4" s="50"/>
      <c r="D4" s="30"/>
      <c r="E4" s="31" t="s">
        <v>1</v>
      </c>
      <c r="F4" s="32">
        <v>220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32" t="s">
        <v>48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8.1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4960640.59</v>
      </c>
      <c r="G11" s="42"/>
      <c r="H11" s="42">
        <f>SUM(B11:G11)</f>
        <v>4960640.59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144185.09</v>
      </c>
      <c r="D15" s="42"/>
      <c r="E15" s="42"/>
      <c r="F15" s="42"/>
      <c r="G15" s="42"/>
      <c r="H15" s="42">
        <f t="shared" si="0"/>
        <v>144185.09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>
        <v>432882</v>
      </c>
      <c r="D17" s="42"/>
      <c r="E17" s="42"/>
      <c r="F17" s="42"/>
      <c r="G17" s="42"/>
      <c r="H17" s="42">
        <f t="shared" si="0"/>
        <v>432882</v>
      </c>
    </row>
    <row r="18" spans="1:8" ht="15.6" customHeight="1" x14ac:dyDescent="0.25">
      <c r="A18" s="41" t="s">
        <v>20</v>
      </c>
      <c r="B18" s="42">
        <v>3480</v>
      </c>
      <c r="C18" s="42"/>
      <c r="D18" s="42"/>
      <c r="E18" s="42"/>
      <c r="F18" s="42"/>
      <c r="G18" s="42"/>
      <c r="H18" s="42">
        <f t="shared" si="0"/>
        <v>3480</v>
      </c>
    </row>
    <row r="19" spans="1:8" ht="15.6" customHeight="1" x14ac:dyDescent="0.25">
      <c r="A19" s="41" t="s">
        <v>21</v>
      </c>
      <c r="B19" s="42">
        <v>12380404.15</v>
      </c>
      <c r="C19" s="42"/>
      <c r="D19" s="42"/>
      <c r="E19" s="42"/>
      <c r="F19" s="42"/>
      <c r="G19" s="42"/>
      <c r="H19" s="42">
        <f t="shared" si="0"/>
        <v>12380404.15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93024.56</v>
      </c>
      <c r="C22" s="42"/>
      <c r="D22" s="42"/>
      <c r="E22" s="42"/>
      <c r="F22" s="42"/>
      <c r="G22" s="42"/>
      <c r="H22" s="42">
        <f t="shared" si="0"/>
        <v>93024.56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116399.07</v>
      </c>
      <c r="C25" s="42"/>
      <c r="D25" s="42"/>
      <c r="E25" s="42"/>
      <c r="F25" s="42"/>
      <c r="G25" s="42"/>
      <c r="H25" s="42">
        <f t="shared" si="0"/>
        <v>116399.07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11312.64</v>
      </c>
      <c r="C28" s="42"/>
      <c r="D28" s="42"/>
      <c r="E28" s="42"/>
      <c r="F28" s="42"/>
      <c r="G28" s="42"/>
      <c r="H28" s="42">
        <f t="shared" si="0"/>
        <v>11312.64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842169.92</v>
      </c>
      <c r="C32" s="42"/>
      <c r="D32" s="42"/>
      <c r="E32" s="42"/>
      <c r="F32" s="42"/>
      <c r="G32" s="42"/>
      <c r="H32" s="42">
        <f t="shared" si="0"/>
        <v>842169.92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>
        <v>37014.68</v>
      </c>
      <c r="G33" s="42"/>
      <c r="H33" s="42">
        <f t="shared" si="0"/>
        <v>37014.68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>
        <v>30524.2</v>
      </c>
      <c r="G34" s="42"/>
      <c r="H34" s="42">
        <f t="shared" si="0"/>
        <v>30524.2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>
        <v>54270</v>
      </c>
      <c r="G35" s="42"/>
      <c r="H35" s="42">
        <f t="shared" ref="H35:H36" si="1">SUM(B35:G35)</f>
        <v>54270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13446790.340000002</v>
      </c>
      <c r="C38" s="43">
        <f t="shared" ref="C38:G38" si="2">SUM(C11:C37)</f>
        <v>577067.09</v>
      </c>
      <c r="D38" s="43">
        <f t="shared" si="2"/>
        <v>0</v>
      </c>
      <c r="E38" s="43">
        <f t="shared" si="2"/>
        <v>0</v>
      </c>
      <c r="F38" s="43">
        <f>SUM(F11:F37)</f>
        <v>5082449.47</v>
      </c>
      <c r="G38" s="43">
        <f t="shared" si="2"/>
        <v>0</v>
      </c>
      <c r="H38" s="43">
        <f>SUM(H11:H37)</f>
        <v>19106306.899999999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0C66440-0F52-406E-89A7-307CF628B660}"/>
</file>

<file path=customXml/itemProps2.xml><?xml version="1.0" encoding="utf-8"?>
<ds:datastoreItem xmlns:ds="http://schemas.openxmlformats.org/officeDocument/2006/customXml" ds:itemID="{3466DFAE-6954-45BE-9B36-5A5F1D2302E4}"/>
</file>

<file path=customXml/itemProps3.xml><?xml version="1.0" encoding="utf-8"?>
<ds:datastoreItem xmlns:ds="http://schemas.openxmlformats.org/officeDocument/2006/customXml" ds:itemID="{931E1562-6A2B-4757-B45B-D2102BB1E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