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<sst xmlns="http://schemas.openxmlformats.org/spreadsheetml/2006/main" count="51" uniqueCount="51">
  <si>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</si>
  <si>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</si>
  <si>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</si>
  <si>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</si>
  <si>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</si>
  <si>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</si>
  <si>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</si>
  <si>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</si>
  <si>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</si>
  <si>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</si>
  <si>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</si>
  <si>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</si>
  <si>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</si>
  <si>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</si>
  <si>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</si>
  <si>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</si>
  <si>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</si>
  <si>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</si>
  <si>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</si>
  <si>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</si>
  <si>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</si>
  <si>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</si>
  <si>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</si>
  <si>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</si>
  <si>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</si>
  <si>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</si>
  <si>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</si>
  <si>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</si>
  <si>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</si>
  <si>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</si>
  <si>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</si>
  <si>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</si>
  <si>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</si>
  <si>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</si>
  <si>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</si>
  <si>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</si>
  <si>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</si>
  <si>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</si>
  <si>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</si>
  <si>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</si>
  <si>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</si>
  <si>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</si>
  <si>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</si>
  <si>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</si>
  <si>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Copiah County School District</t>
  </si>
  <si>
    <t>Rickey Clopton</t>
  </si>
  <si>
    <t>601.894.1341</t>
  </si>
  <si>
    <t>vicky.collins@copiah.ms</t>
  </si>
  <si>
    <t>254 West Gallatin Street</t>
  </si>
  <si>
    <t>Hazlehurst, MS  39083</t>
  </si>
  <si>
    <t>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</si>
</sst>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ky.collins@copiah.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1"/>
      <c r="E4" s="32" t="s">
        <v>1</v>
      </c>
      <c r="F4" s="30">
        <v>1500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2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3724253.61</v>
      </c>
      <c r="F11" s="42"/>
      <c r="G11" s="42"/>
      <c r="H11" s="42">
        <f>SUM(B11:G11)</f>
        <v>3724253.61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80.260000000000005</v>
      </c>
      <c r="F12" s="42"/>
      <c r="G12" s="42"/>
      <c r="H12" s="42">
        <f t="shared" ref="H12:H37" si="0">SUM(B12:G12)</f>
        <v>80.260000000000005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201350.09</v>
      </c>
      <c r="D15" s="42"/>
      <c r="E15" s="42"/>
      <c r="F15" s="42"/>
      <c r="G15" s="42"/>
      <c r="H15" s="42">
        <f t="shared" si="0"/>
        <v>201350.09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1300</v>
      </c>
      <c r="C18" s="42"/>
      <c r="D18" s="42"/>
      <c r="E18" s="42"/>
      <c r="F18" s="42"/>
      <c r="G18" s="42"/>
      <c r="H18" s="42">
        <f t="shared" si="0"/>
        <v>1300</v>
      </c>
    </row>
    <row r="19" spans="1:8" ht="15.6" customHeight="1" x14ac:dyDescent="0.25">
      <c r="A19" s="41" t="s">
        <v>21</v>
      </c>
      <c r="B19" s="42">
        <v>12984263.189999999</v>
      </c>
      <c r="C19" s="42"/>
      <c r="D19" s="42"/>
      <c r="E19" s="42"/>
      <c r="F19" s="42"/>
      <c r="G19" s="42"/>
      <c r="H19" s="42">
        <f t="shared" si="0"/>
        <v>12984263.189999999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854</v>
      </c>
      <c r="C21" s="42"/>
      <c r="D21" s="42"/>
      <c r="E21" s="42"/>
      <c r="F21" s="42"/>
      <c r="G21" s="42"/>
      <c r="H21" s="42">
        <f t="shared" si="0"/>
        <v>854</v>
      </c>
    </row>
    <row r="22" spans="1:8" ht="15.6" customHeight="1" x14ac:dyDescent="0.25">
      <c r="A22" s="41" t="s">
        <v>23</v>
      </c>
      <c r="B22" s="42">
        <v>71135.11</v>
      </c>
      <c r="C22" s="42"/>
      <c r="D22" s="42"/>
      <c r="E22" s="42"/>
      <c r="F22" s="42"/>
      <c r="G22" s="42"/>
      <c r="H22" s="42">
        <f t="shared" si="0"/>
        <v>71135.11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64347.93</v>
      </c>
      <c r="C25" s="42"/>
      <c r="D25" s="42"/>
      <c r="E25" s="42"/>
      <c r="F25" s="42"/>
      <c r="G25" s="42"/>
      <c r="H25" s="42">
        <f t="shared" si="0"/>
        <v>64347.93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19478.73</v>
      </c>
      <c r="C28" s="42"/>
      <c r="D28" s="42"/>
      <c r="E28" s="42"/>
      <c r="F28" s="42"/>
      <c r="G28" s="42"/>
      <c r="H28" s="42">
        <f t="shared" si="0"/>
        <v>19478.73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168101.9</v>
      </c>
      <c r="C32" s="42"/>
      <c r="D32" s="42"/>
      <c r="E32" s="42"/>
      <c r="F32" s="42"/>
      <c r="G32" s="42"/>
      <c r="H32" s="42">
        <f t="shared" si="0"/>
        <v>168101.9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13309480.859999999</v>
      </c>
      <c r="C38" s="43">
        <f t="shared" ref="C38:G38" si="2">SUM(C11:C37)</f>
        <v>201350.09</v>
      </c>
      <c r="D38" s="43">
        <f t="shared" si="2"/>
        <v>0</v>
      </c>
      <c r="E38" s="43">
        <f t="shared" si="2"/>
        <v>3724333.8699999996</v>
      </c>
      <c r="F38" s="43">
        <f t="shared" si="2"/>
        <v>0</v>
      </c>
      <c r="G38" s="43">
        <f t="shared" si="2"/>
        <v>0</v>
      </c>
      <c r="H38" s="43">
        <f>SUM(H11:H37)</f>
        <v>17235164.819999997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BB3FB41-6454-422F-B2B3-7239C0C5B940}"/>
</file>

<file path=customXml/itemProps2.xml><?xml version="1.0" encoding="utf-8"?>
<ds:datastoreItem xmlns:ds="http://schemas.openxmlformats.org/officeDocument/2006/customXml" ds:itemID="{4B67CC11-EB57-4F4B-A846-63B3C5374DC5}"/>
</file>

<file path=customXml/itemProps3.xml><?xml version="1.0" encoding="utf-8"?>
<ds:datastoreItem xmlns:ds="http://schemas.openxmlformats.org/officeDocument/2006/customXml" ds:itemID="{B4B63119-4864-4F66-AFDF-35631F67F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2017-09-29T13:14:10Z</cp:lastPrinted>
  <dcterms:created xsi:type="dcterms:W3CDTF">2016-09-08T21:10:52Z</dcterms:created>
  <dcterms:modified xsi:type="dcterms:W3CDTF">2017-10-02T16:09:04Z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