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09212017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<sst xmlns="http://schemas.openxmlformats.org/spreadsheetml/2006/main" count="50" uniqueCount="50">
  <si>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</si>
  <si>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</si>
  <si>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</si>
  <si>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</si>
  <si>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</si>
  <si>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</si>
  <si>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</si>
  <si>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</si>
  <si>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</si>
  <si>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</si>
  <si>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</si>
  <si>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</si>
  <si>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</si>
  <si>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</si>
  <si>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</si>
  <si>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</si>
  <si>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</si>
  <si>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</si>
  <si>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</si>
  <si>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</si>
  <si>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</si>
  <si>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</si>
  <si>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</si>
  <si>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</si>
  <si>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</si>
  <si>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</si>
  <si>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</si>
  <si>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</si>
  <si>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</si>
  <si>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</si>
  <si>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</si>
  <si>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</si>
  <si>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</si>
  <si>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</si>
  <si>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</si>
  <si>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</si>
  <si>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</si>
  <si>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</si>
  <si>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</si>
  <si>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</si>
  <si>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</si>
  <si>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</si>
  <si>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</si>
  <si>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</si>
  <si>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Columbia</t>
  </si>
  <si>
    <t>Mr. Jason Harris</t>
  </si>
  <si>
    <t>613 Bryan Avenue  Columbia, MS  39429</t>
  </si>
  <si>
    <t>601-736-2366</t>
  </si>
  <si>
    <t>krogers@columbiaschools.org</t>
  </si>
  <si>
    <t>Fiscal Year Ending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</si>
</sst>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ogers@columbia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49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4620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4480631.3</v>
      </c>
      <c r="G11" s="42"/>
      <c r="H11" s="42">
        <f>SUM(B11:G11)</f>
        <v>4480631.3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103856.92</v>
      </c>
      <c r="D15" s="42"/>
      <c r="E15" s="42"/>
      <c r="F15" s="42"/>
      <c r="G15" s="42"/>
      <c r="H15" s="42">
        <f t="shared" si="0"/>
        <v>103856.92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1550</v>
      </c>
      <c r="C18" s="42"/>
      <c r="D18" s="42"/>
      <c r="E18" s="42"/>
      <c r="F18" s="42"/>
      <c r="G18" s="42"/>
      <c r="H18" s="42">
        <f t="shared" si="0"/>
        <v>1550</v>
      </c>
    </row>
    <row r="19" spans="1:8" ht="15.6" customHeight="1" x14ac:dyDescent="0.25">
      <c r="A19" s="41" t="s">
        <v>21</v>
      </c>
      <c r="B19" s="42">
        <v>8465230.3300000001</v>
      </c>
      <c r="C19" s="42"/>
      <c r="D19" s="42"/>
      <c r="E19" s="42"/>
      <c r="F19" s="42"/>
      <c r="G19" s="42"/>
      <c r="H19" s="42">
        <f t="shared" si="0"/>
        <v>8465230.3300000001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67370.8</v>
      </c>
      <c r="C22" s="42"/>
      <c r="D22" s="42"/>
      <c r="E22" s="42"/>
      <c r="F22" s="42"/>
      <c r="G22" s="42"/>
      <c r="H22" s="42">
        <f t="shared" si="0"/>
        <v>67370.8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51859.15</v>
      </c>
      <c r="C25" s="42"/>
      <c r="D25" s="42"/>
      <c r="E25" s="42"/>
      <c r="F25" s="42"/>
      <c r="G25" s="42"/>
      <c r="H25" s="42">
        <f t="shared" si="0"/>
        <v>51859.15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9487.0499999999993</v>
      </c>
      <c r="C28" s="42"/>
      <c r="D28" s="42"/>
      <c r="E28" s="42"/>
      <c r="F28" s="42"/>
      <c r="G28" s="42"/>
      <c r="H28" s="42">
        <f t="shared" si="0"/>
        <v>9487.0499999999993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35231.81</v>
      </c>
      <c r="C30" s="42"/>
      <c r="D30" s="42"/>
      <c r="E30" s="42"/>
      <c r="F30" s="42"/>
      <c r="G30" s="42"/>
      <c r="H30" s="42">
        <f t="shared" si="0"/>
        <v>35231.81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216614.15</v>
      </c>
      <c r="C32" s="42"/>
      <c r="D32" s="42"/>
      <c r="E32" s="42"/>
      <c r="F32" s="42"/>
      <c r="G32" s="42"/>
      <c r="H32" s="42">
        <f t="shared" si="0"/>
        <v>216614.15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>
        <v>2456.21</v>
      </c>
      <c r="C34" s="42"/>
      <c r="D34" s="42"/>
      <c r="E34" s="42"/>
      <c r="F34" s="42"/>
      <c r="G34" s="42"/>
      <c r="H34" s="42">
        <f t="shared" si="0"/>
        <v>2456.21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8849799.5000000037</v>
      </c>
      <c r="C38" s="43">
        <f t="shared" ref="C38:G38" si="2">SUM(C11:C37)</f>
        <v>103856.92</v>
      </c>
      <c r="D38" s="43">
        <f t="shared" si="2"/>
        <v>0</v>
      </c>
      <c r="E38" s="43">
        <f t="shared" si="2"/>
        <v>0</v>
      </c>
      <c r="F38" s="43">
        <f t="shared" si="2"/>
        <v>4480631.3</v>
      </c>
      <c r="G38" s="43">
        <f t="shared" si="2"/>
        <v>0</v>
      </c>
      <c r="H38" s="43">
        <f>SUM(H11:H37)</f>
        <v>13434287.720000004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8A8CFEE-C772-453B-B49C-B4C27894FC04}"/>
</file>

<file path=customXml/itemProps2.xml><?xml version="1.0" encoding="utf-8"?>
<ds:datastoreItem xmlns:ds="http://schemas.openxmlformats.org/officeDocument/2006/customXml" ds:itemID="{5BF6D6D6-BA8C-4C42-BA19-F6111A6EBA84}"/>
</file>

<file path=customXml/itemProps3.xml><?xml version="1.0" encoding="utf-8"?>
<ds:datastoreItem xmlns:ds="http://schemas.openxmlformats.org/officeDocument/2006/customXml" ds:itemID="{2CAA4B87-2271-4E74-9C90-86009764A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2017-09-26T17:18:59Z</cp:lastPrinted>
  <dcterms:created xsi:type="dcterms:W3CDTF">2016-09-08T21:10:52Z</dcterms:created>
  <dcterms:modified xsi:type="dcterms:W3CDTF">2017-09-26T18:33:39Z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