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<sst xmlns="http://schemas.openxmlformats.org/spreadsheetml/2006/main" count="51" uniqueCount="51">
  <si>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</si>
  <si>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</si>
  <si>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</si>
  <si>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</si>
  <si>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</si>
  <si>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</si>
  <si>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</si>
  <si>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</si>
  <si>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</si>
  <si>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</si>
  <si>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</si>
  <si>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</si>
  <si>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</si>
  <si>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</si>
  <si>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</si>
  <si>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</si>
  <si>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</si>
  <si>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</si>
  <si>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</si>
  <si>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</si>
  <si>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</si>
  <si>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</si>
  <si>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</si>
  <si>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</si>
  <si>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</si>
  <si>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</si>
  <si>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</si>
  <si>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</si>
  <si>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</si>
  <si>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</si>
  <si>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</si>
  <si>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</si>
  <si>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</si>
  <si>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</si>
  <si>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</si>
  <si>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</si>
  <si>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</si>
  <si>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</si>
  <si>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</si>
  <si>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</si>
  <si>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</si>
  <si>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</si>
  <si>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</si>
  <si>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</si>
  <si>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2017</t>
  </si>
  <si>
    <t xml:space="preserve">  Claiborne County School District</t>
  </si>
  <si>
    <t xml:space="preserve">  Dr. Cardell Williams</t>
  </si>
  <si>
    <t xml:space="preserve">  404 Market Street</t>
  </si>
  <si>
    <t xml:space="preserve">  Port Gibson, MS  39150</t>
  </si>
  <si>
    <t>601-437-4232</t>
  </si>
  <si>
    <t>jthompson@claiborne.k12.ms.us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</si>
</sst>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/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thompson@claiborne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2" sqref="A2:H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0" t="s">
        <v>44</v>
      </c>
      <c r="B2" s="51"/>
      <c r="C2" s="51"/>
      <c r="D2" s="51"/>
      <c r="E2" s="51"/>
      <c r="F2" s="51"/>
      <c r="G2" s="51"/>
      <c r="H2" s="52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45" t="s">
        <v>45</v>
      </c>
      <c r="C4" s="45"/>
      <c r="D4" s="31"/>
      <c r="E4" s="32" t="s">
        <v>1</v>
      </c>
      <c r="F4" s="30">
        <v>1100</v>
      </c>
      <c r="G4" s="27"/>
      <c r="H4" s="28"/>
    </row>
    <row r="5" spans="1:8" x14ac:dyDescent="0.25">
      <c r="A5" s="29" t="s">
        <v>2</v>
      </c>
      <c r="B5" s="55" t="s">
        <v>46</v>
      </c>
      <c r="C5" s="55"/>
      <c r="D5" s="33"/>
      <c r="E5" s="32" t="s">
        <v>11</v>
      </c>
      <c r="F5" s="34" t="s">
        <v>49</v>
      </c>
      <c r="G5" s="27"/>
      <c r="H5" s="28"/>
    </row>
    <row r="6" spans="1:8" x14ac:dyDescent="0.25">
      <c r="A6" s="29" t="s">
        <v>10</v>
      </c>
      <c r="B6" s="54" t="s">
        <v>47</v>
      </c>
      <c r="C6" s="54"/>
      <c r="D6" s="33"/>
      <c r="E6" s="35" t="s">
        <v>41</v>
      </c>
      <c r="F6" s="46" t="s">
        <v>50</v>
      </c>
      <c r="G6" s="36"/>
      <c r="H6" s="28"/>
    </row>
    <row r="7" spans="1:8" x14ac:dyDescent="0.25">
      <c r="A7" s="37"/>
      <c r="B7" s="54" t="s">
        <v>48</v>
      </c>
      <c r="C7" s="54"/>
      <c r="D7" s="33"/>
      <c r="E7" s="33"/>
      <c r="F7" s="38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3" t="s">
        <v>8</v>
      </c>
      <c r="C9" s="53"/>
      <c r="D9" s="53"/>
      <c r="E9" s="53"/>
      <c r="F9" s="53"/>
      <c r="G9" s="53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2449759</v>
      </c>
      <c r="F11" s="40"/>
      <c r="G11" s="40"/>
      <c r="H11" s="40">
        <f>SUM(B11:G11)</f>
        <v>2449759</v>
      </c>
    </row>
    <row r="12" spans="1:8" ht="15.6" customHeight="1" x14ac:dyDescent="0.25">
      <c r="A12" s="39" t="s">
        <v>4</v>
      </c>
      <c r="B12" s="40"/>
      <c r="C12" s="40"/>
      <c r="D12" s="40"/>
      <c r="E12" s="40">
        <v>14756.01</v>
      </c>
      <c r="F12" s="40"/>
      <c r="G12" s="40"/>
      <c r="H12" s="40">
        <f t="shared" ref="H12:H37" si="0">SUM(B12:G12)</f>
        <v>14756.01</v>
      </c>
    </row>
    <row r="13" spans="1:8" ht="15.6" customHeight="1" x14ac:dyDescent="0.25">
      <c r="A13" s="39" t="s">
        <v>5</v>
      </c>
      <c r="B13" s="40"/>
      <c r="C13" s="40"/>
      <c r="D13" s="40"/>
      <c r="E13" s="40">
        <v>2650000</v>
      </c>
      <c r="F13" s="40"/>
      <c r="G13" s="40"/>
      <c r="H13" s="40">
        <f t="shared" si="0"/>
        <v>2650000</v>
      </c>
    </row>
    <row r="14" spans="1:8" ht="15.6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>
        <f t="shared" si="0"/>
        <v>0</v>
      </c>
    </row>
    <row r="15" spans="1:8" ht="15.6" customHeight="1" x14ac:dyDescent="0.25">
      <c r="A15" s="39" t="s">
        <v>16</v>
      </c>
      <c r="B15" s="40"/>
      <c r="C15" s="40">
        <v>85720.95</v>
      </c>
      <c r="D15" s="40"/>
      <c r="E15" s="40"/>
      <c r="F15" s="40"/>
      <c r="G15" s="40"/>
      <c r="H15" s="40">
        <f t="shared" si="0"/>
        <v>85720.95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/>
      <c r="C17" s="40"/>
      <c r="D17" s="40"/>
      <c r="E17" s="40"/>
      <c r="F17" s="40"/>
      <c r="G17" s="40"/>
      <c r="H17" s="40">
        <f t="shared" si="0"/>
        <v>0</v>
      </c>
    </row>
    <row r="18" spans="1:8" ht="15.6" customHeight="1" x14ac:dyDescent="0.25">
      <c r="A18" s="39" t="s">
        <v>20</v>
      </c>
      <c r="B18" s="40">
        <v>4000</v>
      </c>
      <c r="C18" s="40"/>
      <c r="D18" s="40"/>
      <c r="E18" s="40"/>
      <c r="F18" s="40"/>
      <c r="G18" s="40"/>
      <c r="H18" s="40">
        <f t="shared" si="0"/>
        <v>4000</v>
      </c>
    </row>
    <row r="19" spans="1:8" ht="15.6" customHeight="1" x14ac:dyDescent="0.25">
      <c r="A19" s="39" t="s">
        <v>21</v>
      </c>
      <c r="B19" s="40">
        <v>7057593.7300000004</v>
      </c>
      <c r="C19" s="40"/>
      <c r="D19" s="40"/>
      <c r="E19" s="40"/>
      <c r="F19" s="40"/>
      <c r="G19" s="40"/>
      <c r="H19" s="40">
        <f t="shared" si="0"/>
        <v>7057593.7300000004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/>
      <c r="C21" s="40"/>
      <c r="D21" s="40"/>
      <c r="E21" s="40"/>
      <c r="F21" s="40"/>
      <c r="G21" s="40"/>
      <c r="H21" s="40">
        <f t="shared" si="0"/>
        <v>0</v>
      </c>
    </row>
    <row r="22" spans="1:8" ht="15.6" customHeight="1" x14ac:dyDescent="0.25">
      <c r="A22" s="39" t="s">
        <v>23</v>
      </c>
      <c r="B22" s="40">
        <v>51323.040000000001</v>
      </c>
      <c r="C22" s="40"/>
      <c r="D22" s="40"/>
      <c r="E22" s="40"/>
      <c r="F22" s="40"/>
      <c r="G22" s="40"/>
      <c r="H22" s="40">
        <f t="shared" si="0"/>
        <v>51323.040000000001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289679.93</v>
      </c>
      <c r="C25" s="40"/>
      <c r="D25" s="40"/>
      <c r="E25" s="40"/>
      <c r="F25" s="40"/>
      <c r="G25" s="40"/>
      <c r="H25" s="40">
        <f t="shared" si="0"/>
        <v>289679.93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>
        <v>4200</v>
      </c>
      <c r="C27" s="40"/>
      <c r="D27" s="40"/>
      <c r="E27" s="40"/>
      <c r="F27" s="40"/>
      <c r="G27" s="40"/>
      <c r="H27" s="40">
        <f t="shared" si="0"/>
        <v>4200</v>
      </c>
    </row>
    <row r="28" spans="1:8" ht="15.6" customHeight="1" x14ac:dyDescent="0.25">
      <c r="A28" s="39" t="s">
        <v>29</v>
      </c>
      <c r="B28" s="40">
        <v>10648.22</v>
      </c>
      <c r="C28" s="40"/>
      <c r="D28" s="40"/>
      <c r="E28" s="40"/>
      <c r="F28" s="40"/>
      <c r="G28" s="40"/>
      <c r="H28" s="40">
        <f t="shared" si="0"/>
        <v>10648.22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/>
      <c r="C30" s="40"/>
      <c r="D30" s="40"/>
      <c r="E30" s="40"/>
      <c r="F30" s="40"/>
      <c r="G30" s="40"/>
      <c r="H30" s="40">
        <f t="shared" si="0"/>
        <v>0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102508.95</v>
      </c>
      <c r="C32" s="40"/>
      <c r="D32" s="40"/>
      <c r="E32" s="40"/>
      <c r="F32" s="40"/>
      <c r="G32" s="40"/>
      <c r="H32" s="40">
        <f t="shared" si="0"/>
        <v>102508.95</v>
      </c>
    </row>
    <row r="33" spans="1:8" ht="15.6" customHeight="1" x14ac:dyDescent="0.25">
      <c r="A33" s="39" t="s">
        <v>34</v>
      </c>
      <c r="B33" s="40"/>
      <c r="C33" s="40"/>
      <c r="D33" s="40"/>
      <c r="E33" s="40"/>
      <c r="F33" s="40"/>
      <c r="G33" s="40"/>
      <c r="H33" s="40">
        <f t="shared" si="0"/>
        <v>0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7519953.8700000001</v>
      </c>
      <c r="C38" s="41">
        <f t="shared" ref="C38:G38" si="2">SUM(C11:C37)</f>
        <v>85720.95</v>
      </c>
      <c r="D38" s="41">
        <f t="shared" si="2"/>
        <v>0</v>
      </c>
      <c r="E38" s="41">
        <f t="shared" si="2"/>
        <v>5114515.01</v>
      </c>
      <c r="F38" s="41">
        <f t="shared" si="2"/>
        <v>0</v>
      </c>
      <c r="G38" s="41">
        <f t="shared" si="2"/>
        <v>0</v>
      </c>
      <c r="H38" s="41">
        <f>SUM(H11:H37)</f>
        <v>12720189.83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5">
    <mergeCell ref="A1:H1"/>
    <mergeCell ref="A2:H2"/>
    <mergeCell ref="B9:G9"/>
    <mergeCell ref="B6:C6"/>
    <mergeCell ref="B7:C7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F7B4476-2F7B-4A2A-9AF6-0775CBA44CE9}"/>
</file>

<file path=customXml/itemProps2.xml><?xml version="1.0" encoding="utf-8"?>
<ds:datastoreItem xmlns:ds="http://schemas.openxmlformats.org/officeDocument/2006/customXml" ds:itemID="{C1EF9CF4-D7A7-434F-A5BC-7C54427AAA58}"/>
</file>

<file path=customXml/itemProps3.xml><?xml version="1.0" encoding="utf-8"?>
<ds:datastoreItem xmlns:ds="http://schemas.openxmlformats.org/officeDocument/2006/customXml" ds:itemID="{97AE8A75-8892-4201-B1A5-7EBF70AA6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2017-10-05T21:49:48Z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10500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