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through to 10182017 NOT loaded on web\"/>
    </mc:Choice>
  </mc:AlternateContent>
  <bookViews>
    <workbookView xWindow="0" yWindow="0" windowWidth="17520" windowHeight="13020"/>
  </bookViews>
  <sheets>
    <sheet name="Sheet1" sheetId="1" r:id="rId1"/>
  </sheets>
  <definedNames>
    <definedName name="_xlnm.Print_Area" localSheetId="0">Sheet1!$B$2:$J$46</definedName>
  </definedNames>
  <calcPr calcId="162913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C42" i="1"/>
  <c r="D42" i="1"/>
  <c r="F42" i="1"/>
  <c r="G42" i="1"/>
  <c r="H42" i="1"/>
  <c r="J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<sst xmlns="http://schemas.openxmlformats.org/spreadsheetml/2006/main" count="50" uniqueCount="50">
  <si>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</si>
  <si>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</si>
  <si>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Reporting Period:</t>
  </si>
  <si>
    <t>Type of Tax</t>
  </si>
  <si>
    <t>Signature:</t>
  </si>
  <si>
    <t>Annual Tax Revenue Report</t>
  </si>
  <si>
    <r>
      <rPr>
        <b/>
        <u/>
        <sz val="11"/>
        <color indexed="8"/>
        <rFont val="Calibri"/>
        <family val="2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</si>
  <si>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indexed="8"/>
        <rFont val="Calibri"/>
        <family val="2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</si>
  <si>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</si>
  <si>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</si>
  <si>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</si>
  <si>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</si>
  <si>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</si>
  <si>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</si>
  <si>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</si>
  <si>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</si>
  <si>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</si>
  <si>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</si>
  <si>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</si>
  <si>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</si>
  <si>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</si>
  <si>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</si>
  <si>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</si>
  <si>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</si>
  <si>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</si>
  <si>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</si>
  <si>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</si>
  <si>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</si>
  <si>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</si>
  <si>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</si>
  <si>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</si>
  <si>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indexed="8"/>
        <rFont val="Calibri"/>
        <family val="2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</si>
  <si>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</si>
  <si>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</si>
  <si>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</si>
  <si>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</si>
  <si>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</si>
  <si>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</si>
  <si>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</si>
  <si>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</si>
  <si>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</si>
  <si>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Town of Beaumont</t>
  </si>
  <si>
    <t>Address: PO Box 605</t>
  </si>
  <si>
    <t>From: 10/1/2016</t>
  </si>
  <si>
    <t>To:9/30/2017</t>
  </si>
  <si>
    <t>Phone Number:601-784-3352</t>
  </si>
  <si>
    <t>E-mail: beaumonttownof@bellsouth.net</t>
  </si>
  <si>
    <t>Population: 951</t>
  </si>
  <si>
    <t>Print Name and Title: Tammy Breland, Clerk</t>
  </si>
  <si>
    <t>Date:10/19/2017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</si>
</sst>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4" xfId="0" applyNumberFormat="1" applyBorder="1"/>
    <xf numFmtId="0" fontId="1" fillId="0" borderId="5" xfId="0" applyFont="1" applyBorder="1"/>
    <xf numFmtId="7" fontId="0" fillId="0" borderId="5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6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5" xfId="0" applyNumberFormat="1" applyFill="1" applyBorder="1"/>
    <xf numFmtId="0" fontId="5" fillId="0" borderId="3" xfId="0" applyFont="1" applyFill="1" applyBorder="1"/>
    <xf numFmtId="0" fontId="1" fillId="0" borderId="4" xfId="0" applyFont="1" applyFill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B4" sqref="B4:J4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6</v>
      </c>
    </row>
    <row r="7" spans="2:10" x14ac:dyDescent="0.25">
      <c r="B7" t="s">
        <v>7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41</v>
      </c>
      <c r="C9" s="1"/>
      <c r="D9" s="1"/>
      <c r="E9" s="1"/>
      <c r="F9" s="1"/>
      <c r="G9" s="4" t="s">
        <v>45</v>
      </c>
      <c r="H9" s="1"/>
      <c r="I9" s="2"/>
      <c r="J9" s="2"/>
    </row>
    <row r="10" spans="2:10" ht="18" customHeight="1" x14ac:dyDescent="0.25">
      <c r="B10" s="4" t="s">
        <v>42</v>
      </c>
      <c r="C10" s="1"/>
      <c r="D10" s="1"/>
      <c r="E10" s="1"/>
      <c r="F10" s="1"/>
      <c r="G10" s="4" t="s">
        <v>46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47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43</v>
      </c>
      <c r="D12" s="4"/>
      <c r="E12" s="4"/>
      <c r="F12" s="4" t="s">
        <v>44</v>
      </c>
      <c r="G12" s="4"/>
      <c r="H12" s="12"/>
      <c r="I12" s="2"/>
    </row>
    <row r="14" spans="2:10" ht="18" customHeight="1" x14ac:dyDescent="0.3">
      <c r="B14" s="10"/>
      <c r="C14" s="19" t="s">
        <v>38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31</v>
      </c>
      <c r="D15" s="11" t="s">
        <v>34</v>
      </c>
      <c r="E15" s="11" t="s">
        <v>33</v>
      </c>
      <c r="F15" s="11" t="s">
        <v>39</v>
      </c>
      <c r="G15" s="11" t="s">
        <v>40</v>
      </c>
      <c r="H15" s="11" t="s">
        <v>35</v>
      </c>
      <c r="I15" s="11" t="s">
        <v>32</v>
      </c>
      <c r="J15" s="11" t="s">
        <v>14</v>
      </c>
    </row>
    <row r="16" spans="2:10" ht="18" customHeight="1" x14ac:dyDescent="0.25">
      <c r="B16" s="14" t="s">
        <v>8</v>
      </c>
      <c r="C16" s="5"/>
      <c r="D16" s="5"/>
      <c r="E16" s="17"/>
      <c r="F16" s="5"/>
      <c r="G16" s="5">
        <v>187688.32000000001</v>
      </c>
      <c r="H16" s="5"/>
      <c r="I16" s="17"/>
      <c r="J16" s="6">
        <f>C16+D16+F16+G16+H16</f>
        <v>187688.32000000001</v>
      </c>
    </row>
    <row r="17" spans="2:10" ht="18" customHeight="1" x14ac:dyDescent="0.25">
      <c r="B17" s="18" t="s">
        <v>28</v>
      </c>
      <c r="C17" s="5">
        <v>4272.18</v>
      </c>
      <c r="D17" s="5"/>
      <c r="E17" s="17"/>
      <c r="F17" s="5"/>
      <c r="G17" s="5"/>
      <c r="H17" s="5"/>
      <c r="I17" s="17"/>
      <c r="J17" s="6">
        <f t="shared" ref="J17:J41" si="0">C17+D17+F17+G17+H17</f>
        <v>4272.18</v>
      </c>
    </row>
    <row r="18" spans="2:10" ht="18" customHeight="1" x14ac:dyDescent="0.25">
      <c r="B18" s="14" t="s">
        <v>10</v>
      </c>
      <c r="C18" s="5">
        <v>99412.11</v>
      </c>
      <c r="D18" s="5"/>
      <c r="E18" s="17"/>
      <c r="F18" s="5"/>
      <c r="G18" s="5"/>
      <c r="H18" s="5"/>
      <c r="I18" s="17"/>
      <c r="J18" s="6">
        <f t="shared" si="0"/>
        <v>99412.11</v>
      </c>
    </row>
    <row r="19" spans="2:10" ht="18" customHeight="1" x14ac:dyDescent="0.25"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27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24</v>
      </c>
      <c r="C22" s="5">
        <v>900</v>
      </c>
      <c r="D22" s="5"/>
      <c r="E22" s="17"/>
      <c r="F22" s="5"/>
      <c r="G22" s="5"/>
      <c r="H22" s="5"/>
      <c r="I22" s="17"/>
      <c r="J22" s="6">
        <f t="shared" si="0"/>
        <v>900</v>
      </c>
    </row>
    <row r="23" spans="2:10" ht="18" customHeight="1" x14ac:dyDescent="0.25">
      <c r="B23" s="14" t="s">
        <v>26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25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9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19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22</v>
      </c>
      <c r="C27" s="5"/>
      <c r="D27" s="5"/>
      <c r="E27" s="17"/>
      <c r="F27" s="5">
        <v>2265.2199999999998</v>
      </c>
      <c r="G27" s="5"/>
      <c r="H27" s="5"/>
      <c r="I27" s="17"/>
      <c r="J27" s="6">
        <f t="shared" si="0"/>
        <v>2265.2199999999998</v>
      </c>
    </row>
    <row r="28" spans="2:10" ht="18" customHeight="1" x14ac:dyDescent="0.25">
      <c r="B28" s="14" t="s">
        <v>23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37</v>
      </c>
      <c r="C29" s="5"/>
      <c r="D29" s="5"/>
      <c r="E29" s="17"/>
      <c r="F29" s="5"/>
      <c r="G29" s="5"/>
      <c r="H29" s="5"/>
      <c r="I29" s="17"/>
      <c r="J29" s="6">
        <f>C29+D29+F29+G29+H29</f>
        <v>0</v>
      </c>
    </row>
    <row r="30" spans="2:10" ht="18" customHeight="1" x14ac:dyDescent="0.25">
      <c r="B30" s="14" t="s">
        <v>18</v>
      </c>
      <c r="C30" s="5"/>
      <c r="D30" s="5"/>
      <c r="E30" s="17"/>
      <c r="F30" s="5"/>
      <c r="G30" s="5">
        <v>67473.33</v>
      </c>
      <c r="H30" s="5"/>
      <c r="I30" s="17"/>
      <c r="J30" s="6">
        <f t="shared" si="0"/>
        <v>67473.33</v>
      </c>
    </row>
    <row r="31" spans="2:10" ht="18" customHeight="1" x14ac:dyDescent="0.25">
      <c r="B31" s="14" t="s">
        <v>29</v>
      </c>
      <c r="C31" s="5">
        <v>3386.71</v>
      </c>
      <c r="D31" s="5"/>
      <c r="E31" s="17"/>
      <c r="F31" s="5"/>
      <c r="G31" s="5"/>
      <c r="H31" s="5"/>
      <c r="I31" s="17"/>
      <c r="J31" s="6">
        <f t="shared" si="0"/>
        <v>3386.71</v>
      </c>
    </row>
    <row r="32" spans="2:10" ht="18" customHeight="1" x14ac:dyDescent="0.25">
      <c r="B32" s="14" t="s">
        <v>21</v>
      </c>
      <c r="C32" s="5"/>
      <c r="D32" s="5"/>
      <c r="E32" s="17"/>
      <c r="F32" s="5"/>
      <c r="G32" s="5">
        <v>905.87</v>
      </c>
      <c r="H32" s="5"/>
      <c r="I32" s="17"/>
      <c r="J32" s="6">
        <f t="shared" si="0"/>
        <v>905.87</v>
      </c>
    </row>
    <row r="33" spans="2:11" ht="18" customHeight="1" x14ac:dyDescent="0.25">
      <c r="B33" s="14" t="s">
        <v>36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20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30</v>
      </c>
      <c r="C35" s="5"/>
      <c r="D35" s="5"/>
      <c r="E35" s="17"/>
      <c r="F35" s="5"/>
      <c r="G35" s="5">
        <v>17918.96</v>
      </c>
      <c r="H35" s="5"/>
      <c r="I35" s="17"/>
      <c r="J35" s="6">
        <f t="shared" si="0"/>
        <v>17918.96</v>
      </c>
    </row>
    <row r="36" spans="2:11" ht="18" customHeight="1" x14ac:dyDescent="0.25">
      <c r="B36" s="14" t="s">
        <v>15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16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17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13</v>
      </c>
      <c r="C42" s="9">
        <f>SUM(C16:C41)</f>
        <v>107971.00000000001</v>
      </c>
      <c r="D42" s="9">
        <f>SUM(D16:D41)</f>
        <v>0</v>
      </c>
      <c r="E42" s="16"/>
      <c r="F42" s="9">
        <f>SUM(F16:F41)</f>
        <v>2265.2199999999998</v>
      </c>
      <c r="G42" s="9">
        <f>SUM(G16:G41)</f>
        <v>273986.48000000004</v>
      </c>
      <c r="H42" s="9">
        <f>SUM(H16:H41)</f>
        <v>0</v>
      </c>
      <c r="I42" s="16"/>
      <c r="J42" s="9">
        <f>SUM(J16:J41)</f>
        <v>384222.7</v>
      </c>
    </row>
    <row r="43" spans="2:11" ht="18" customHeight="1" x14ac:dyDescent="0.25">
      <c r="K43" s="2"/>
    </row>
    <row r="44" spans="2:11" ht="18" customHeight="1" x14ac:dyDescent="0.25">
      <c r="B44" s="4" t="s">
        <v>48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4</v>
      </c>
      <c r="C46" s="1"/>
      <c r="D46" s="1"/>
      <c r="E46" s="4" t="s">
        <v>49</v>
      </c>
      <c r="F46" s="4"/>
    </row>
  </sheetData>
  <mergeCells count="4">
    <mergeCell ref="C14:H14"/>
    <mergeCell ref="B2:J2"/>
    <mergeCell ref="B3:J3"/>
    <mergeCell ref="B4:J4"/>
  </mergeCells>
  <phoneticPr fontId="0" type="noConversion"/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8428A1F-3FFE-4078-BA8A-265CC3BB0164}"/>
</file>

<file path=customXml/itemProps2.xml><?xml version="1.0" encoding="utf-8"?>
<ds:datastoreItem xmlns:ds="http://schemas.openxmlformats.org/officeDocument/2006/customXml" ds:itemID="{3FE8D4E1-2E90-4353-BE0D-16C3577477F2}"/>
</file>

<file path=customXml/itemProps3.xml><?xml version="1.0" encoding="utf-8"?>
<ds:datastoreItem xmlns:ds="http://schemas.openxmlformats.org/officeDocument/2006/customXml" ds:itemID="{5F32ACF2-B21F-4E39-9483-39E819330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2017-10-19T21:47:46Z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