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5200" windowHeight="1198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<sst xmlns="http://schemas.openxmlformats.org/spreadsheetml/2006/main" count="52" uniqueCount="52">
  <si>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</si>
  <si>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</si>
  <si>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</si>
  <si>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</si>
  <si>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</si>
  <si>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</si>
  <si>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</si>
  <si>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</si>
  <si>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</si>
  <si>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</si>
  <si>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</si>
  <si>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</si>
  <si>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</si>
  <si>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</si>
  <si>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</si>
  <si>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</si>
  <si>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</si>
  <si>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</si>
  <si>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</si>
  <si>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</si>
  <si>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</si>
  <si>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</si>
  <si>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</si>
  <si>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</si>
  <si>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</si>
  <si>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</si>
  <si>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</si>
  <si>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</si>
  <si>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</si>
  <si>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</si>
  <si>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</si>
  <si>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</si>
  <si>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</si>
  <si>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</si>
  <si>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</si>
  <si>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</si>
  <si>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</si>
  <si>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</si>
  <si>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</si>
  <si>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</si>
  <si>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</si>
  <si>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</si>
  <si>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</si>
  <si>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</si>
  <si>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MASTER TEACHER PROGRAM</t>
  </si>
  <si>
    <r>
      <t>Fiscal Year Ending __</t>
    </r>
    <r>
      <rPr>
        <b/>
        <u/>
        <sz val="11"/>
        <color theme="1"/>
        <rFont val="Calibri"/>
        <family val="2"/>
        <scheme val="minor"/>
      </rPr>
      <t>June 30, 2017</t>
    </r>
    <r>
      <rPr>
        <b/>
        <sz val="11"/>
        <color theme="1"/>
        <rFont val="Calibri"/>
        <family val="2"/>
        <scheme val="minor"/>
      </rPr>
      <t>_____________________</t>
    </r>
  </si>
  <si>
    <t>Aberdeen School District</t>
  </si>
  <si>
    <t>Jeff Clay</t>
  </si>
  <si>
    <t>1100 West Commerce Street</t>
  </si>
  <si>
    <t>Aberdeen, MS 39730</t>
  </si>
  <si>
    <t>662-369-4682</t>
  </si>
  <si>
    <t>lstraughter@asdms.us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</si>
</sst>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traughter@asd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F14" sqref="F14"/>
    </sheetView>
  </sheetViews>
  <sheetFormatPr defaultRowHeight="15" x14ac:dyDescent="0.25"/>
  <cols>
    <col min="1" max="1" width="34.7109375" customWidth="1"/>
    <col min="2" max="2" width="19.140625" style="1" customWidth="1"/>
    <col min="3" max="3" width="20" style="1" customWidth="1"/>
    <col min="4" max="4" width="30.7109375" style="1" customWidth="1"/>
    <col min="5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45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46</v>
      </c>
      <c r="C4" s="51"/>
      <c r="D4" s="30"/>
      <c r="E4" s="31" t="s">
        <v>1</v>
      </c>
      <c r="F4" s="32">
        <v>4820</v>
      </c>
      <c r="G4" s="27"/>
      <c r="H4" s="28"/>
    </row>
    <row r="5" spans="1:8" x14ac:dyDescent="0.25">
      <c r="A5" s="29" t="s">
        <v>2</v>
      </c>
      <c r="B5" s="33" t="s">
        <v>47</v>
      </c>
      <c r="C5" s="34"/>
      <c r="D5" s="35"/>
      <c r="E5" s="31" t="s">
        <v>11</v>
      </c>
      <c r="F5" s="36" t="s">
        <v>50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51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4989764.01</v>
      </c>
      <c r="G11" s="42"/>
      <c r="H11" s="42">
        <f>SUM(B11:G11)</f>
        <v>4989764.01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99800.48</v>
      </c>
      <c r="D15" s="42"/>
      <c r="E15" s="42"/>
      <c r="F15" s="42"/>
      <c r="G15" s="42"/>
      <c r="H15" s="42">
        <f t="shared" si="0"/>
        <v>99800.48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229086</v>
      </c>
      <c r="C17" s="42"/>
      <c r="D17" s="42"/>
      <c r="E17" s="42"/>
      <c r="F17" s="42"/>
      <c r="G17" s="42"/>
      <c r="H17" s="42">
        <f t="shared" si="0"/>
        <v>229086</v>
      </c>
    </row>
    <row r="18" spans="1:8" ht="15.6" customHeight="1" x14ac:dyDescent="0.25">
      <c r="A18" s="41" t="s">
        <v>20</v>
      </c>
      <c r="B18" s="42">
        <v>846</v>
      </c>
      <c r="C18" s="42"/>
      <c r="D18" s="42"/>
      <c r="E18" s="42"/>
      <c r="F18" s="42"/>
      <c r="G18" s="42"/>
      <c r="H18" s="42">
        <f t="shared" si="0"/>
        <v>846</v>
      </c>
    </row>
    <row r="19" spans="1:8" ht="15.6" customHeight="1" x14ac:dyDescent="0.25">
      <c r="A19" s="41" t="s">
        <v>21</v>
      </c>
      <c r="B19" s="42">
        <v>5938191.4800000004</v>
      </c>
      <c r="C19" s="42"/>
      <c r="D19" s="42"/>
      <c r="E19" s="42"/>
      <c r="F19" s="42"/>
      <c r="G19" s="42"/>
      <c r="H19" s="42">
        <f t="shared" si="0"/>
        <v>5938191.4800000004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90546.07</v>
      </c>
      <c r="C22" s="42"/>
      <c r="D22" s="42"/>
      <c r="E22" s="42"/>
      <c r="F22" s="42"/>
      <c r="G22" s="42"/>
      <c r="H22" s="42">
        <f t="shared" si="0"/>
        <v>90546.07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29096.080000000002</v>
      </c>
      <c r="C25" s="42"/>
      <c r="D25" s="42"/>
      <c r="E25" s="42"/>
      <c r="F25" s="42"/>
      <c r="G25" s="42"/>
      <c r="H25" s="42">
        <f t="shared" si="0"/>
        <v>29096.080000000002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17009.95</v>
      </c>
      <c r="C28" s="42"/>
      <c r="D28" s="42"/>
      <c r="E28" s="42"/>
      <c r="F28" s="42"/>
      <c r="G28" s="42"/>
      <c r="H28" s="42">
        <f t="shared" si="0"/>
        <v>17009.95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12542.5</v>
      </c>
      <c r="C30" s="42"/>
      <c r="D30" s="42"/>
      <c r="E30" s="42"/>
      <c r="F30" s="42"/>
      <c r="G30" s="42"/>
      <c r="H30" s="42">
        <f t="shared" si="0"/>
        <v>12542.5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/>
      <c r="C32" s="42"/>
      <c r="D32" s="42">
        <v>14808</v>
      </c>
      <c r="E32" s="42"/>
      <c r="F32" s="42"/>
      <c r="G32" s="42"/>
      <c r="H32" s="42">
        <f t="shared" si="0"/>
        <v>14808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46062.29</v>
      </c>
      <c r="F33" s="42"/>
      <c r="G33" s="42"/>
      <c r="H33" s="42">
        <f t="shared" si="0"/>
        <v>46062.29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30604.99</v>
      </c>
      <c r="F34" s="42"/>
      <c r="G34" s="42"/>
      <c r="H34" s="42">
        <f t="shared" si="0"/>
        <v>30604.99</v>
      </c>
    </row>
    <row r="35" spans="1:8" ht="15.6" customHeight="1" x14ac:dyDescent="0.25">
      <c r="A35" s="41" t="s">
        <v>36</v>
      </c>
      <c r="B35" s="42"/>
      <c r="C35" s="42"/>
      <c r="D35" s="42"/>
      <c r="E35" s="42">
        <v>633.88</v>
      </c>
      <c r="F35" s="42"/>
      <c r="G35" s="42"/>
      <c r="H35" s="42">
        <f t="shared" ref="H35:H36" si="1">SUM(B35:G35)</f>
        <v>633.88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6317318.080000001</v>
      </c>
      <c r="C38" s="43">
        <f t="shared" ref="C38:G38" si="2">SUM(C11:C37)</f>
        <v>99800.48</v>
      </c>
      <c r="D38" s="43">
        <f t="shared" si="2"/>
        <v>14808</v>
      </c>
      <c r="E38" s="43">
        <f t="shared" si="2"/>
        <v>77301.16</v>
      </c>
      <c r="F38" s="43">
        <f t="shared" si="2"/>
        <v>4989764.01</v>
      </c>
      <c r="G38" s="43">
        <f t="shared" si="2"/>
        <v>0</v>
      </c>
      <c r="H38" s="43">
        <f>SUM(H11:H37)</f>
        <v>11498991.73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 t="s">
        <v>44</v>
      </c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6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33032D3C-BF91-4EEC-BD26-35A7211D08B3}"/>
</file>

<file path=customXml/itemProps2.xml><?xml version="1.0" encoding="utf-8"?>
<ds:datastoreItem xmlns:ds="http://schemas.openxmlformats.org/officeDocument/2006/customXml" ds:itemID="{3EB1236B-2851-4D1A-B79F-E9A8F938F454}"/>
</file>

<file path=customXml/itemProps3.xml><?xml version="1.0" encoding="utf-8"?>
<ds:datastoreItem xmlns:ds="http://schemas.openxmlformats.org/officeDocument/2006/customXml" ds:itemID="{59B2BF58-5CF9-4968-B479-A290DEFF4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2017-09-01T15:37:03Z</cp:lastPrinted>
  <dcterms:created xsi:type="dcterms:W3CDTF">2016-09-08T21:10:52Z</dcterms:created>
  <dcterms:modified xsi:type="dcterms:W3CDTF">2017-09-19T13:40:14Z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