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<sst xmlns="http://schemas.openxmlformats.org/spreadsheetml/2006/main" count="301" uniqueCount="50">
  <si>
    <t>This Excel worksheet may be used by any employer.</t>
  </si>
  <si>
    <t>See Pub 89-145 for those employers who are required to file using Magnetic Media.</t>
  </si>
  <si>
    <t>This Excel worksheet must be named W2REPORT.xls and then loaded to either a diskette or CD.</t>
  </si>
  <si>
    <t>Complete Employer and Preparer Information in Column C.</t>
  </si>
  <si>
    <t>Name of Employer:</t>
  </si>
  <si>
    <t>PO Box or Street:</t>
  </si>
  <si>
    <t>City:</t>
  </si>
  <si>
    <t>State:</t>
  </si>
  <si>
    <t>Zip:</t>
  </si>
  <si>
    <t>FEIN:</t>
  </si>
  <si>
    <t>State 9 Digit EIN:</t>
  </si>
  <si>
    <t>Employer Contact:</t>
  </si>
  <si>
    <t>Phone of Contact:</t>
  </si>
  <si>
    <t>email of Contact:</t>
  </si>
  <si>
    <t>Third Party Company:</t>
  </si>
  <si>
    <t>PO Box or Street</t>
  </si>
  <si>
    <t>City, State, Zip</t>
  </si>
  <si>
    <t>Preparer Contact Person:</t>
  </si>
  <si>
    <t>There is a formula in this column. DO NOT MANUALLY ENTER DATA.</t>
  </si>
  <si>
    <t>Number of W-2s</t>
  </si>
  <si>
    <t>Employee First Name</t>
  </si>
  <si>
    <t>Employee Middle Name or Initial</t>
  </si>
  <si>
    <t>Employee Last Name</t>
  </si>
  <si>
    <t>Suffix, (Example: SR, JR)</t>
  </si>
  <si>
    <t>Location Address (Examples: Attention, Suite, Room Number etc.)</t>
  </si>
  <si>
    <t>City</t>
  </si>
  <si>
    <t>State Abbreviation</t>
  </si>
  <si>
    <t>Zip</t>
  </si>
  <si>
    <t>Zip Code Extension  (If Known)</t>
  </si>
  <si>
    <r>
      <t>If Applicable</t>
    </r>
    <r>
      <rPr>
        <b/>
        <sz val="10"/>
        <rFont val="Arial"/>
        <family val="2"/>
      </rPr>
      <t xml:space="preserve">                 Foreign State/Province</t>
    </r>
  </si>
  <si>
    <r>
      <t>If Applicable</t>
    </r>
    <r>
      <rPr>
        <b/>
        <sz val="10"/>
        <rFont val="Arial"/>
        <family val="2"/>
      </rPr>
      <t xml:space="preserve">  Foreign Postal Code</t>
    </r>
  </si>
  <si>
    <r>
      <t>If Applicable</t>
    </r>
    <r>
      <rPr>
        <b/>
        <sz val="10"/>
        <rFont val="Arial"/>
        <family val="2"/>
      </rPr>
      <t xml:space="preserve">  Country Code</t>
    </r>
  </si>
  <si>
    <t>(Mississippi) State Taxable Wages</t>
  </si>
  <si>
    <t xml:space="preserve">(optional)                           1099 Income. Only used if MS tax was withheld </t>
  </si>
  <si>
    <t>RS</t>
  </si>
  <si>
    <t>Totals Columns U, V, W and X</t>
  </si>
  <si>
    <t>There are formulas in these columns. DO NOT MANUALLY ENTER DATA.</t>
  </si>
  <si>
    <t>It is preferred that an employer use the SSA's EFW2 record format as used by the Federal Government instead of using this worksheet.</t>
  </si>
  <si>
    <r>
      <t xml:space="preserve">Send this W-2 data on a </t>
    </r>
    <r>
      <rPr>
        <b/>
        <i/>
        <sz val="10"/>
        <rFont val="Arial"/>
        <family val="2"/>
      </rPr>
      <t xml:space="preserve">diskette or CD </t>
    </r>
    <r>
      <rPr>
        <b/>
        <sz val="10"/>
        <rFont val="Arial"/>
        <family val="2"/>
      </rPr>
      <t>with the Form 89-140 to the: Mississippi State Tax Commission, Withholding Division, PO Box 1033, Jackson MS 39215-1033</t>
    </r>
  </si>
  <si>
    <r>
      <t>Do not enter anything.</t>
    </r>
    <r>
      <rPr>
        <b/>
        <sz val="10"/>
        <rFont val="Arial"/>
        <family val="2"/>
      </rPr>
      <t xml:space="preserve"> State Code   "28"</t>
    </r>
  </si>
  <si>
    <r>
      <t>Do not enter anything.</t>
    </r>
    <r>
      <rPr>
        <b/>
        <sz val="10"/>
        <rFont val="Arial"/>
        <family val="2"/>
      </rPr>
      <t xml:space="preserve"> EFW2 Record</t>
    </r>
  </si>
  <si>
    <r>
      <t>Already Completed</t>
    </r>
    <r>
      <rPr>
        <b/>
        <sz val="10"/>
        <rFont val="Arial"/>
        <family val="2"/>
      </rPr>
      <t xml:space="preserve"> State Code "28"</t>
    </r>
  </si>
  <si>
    <r>
      <t>Already Completed</t>
    </r>
    <r>
      <rPr>
        <b/>
        <sz val="10"/>
        <rFont val="Arial"/>
        <family val="2"/>
      </rPr>
      <t xml:space="preserve"> Payment Year</t>
    </r>
  </si>
  <si>
    <r>
      <t xml:space="preserve">Start in this column: </t>
    </r>
    <r>
      <rPr>
        <b/>
        <sz val="10"/>
        <rFont val="Arial"/>
        <family val="2"/>
      </rPr>
      <t xml:space="preserve"> SSN </t>
    </r>
    <r>
      <rPr>
        <b/>
        <i/>
        <sz val="10"/>
        <rFont val="Arial"/>
        <family val="2"/>
      </rPr>
      <t>Do not use (-)'s</t>
    </r>
  </si>
  <si>
    <t>Do not put a "-" Dash in FEIN or State EIN</t>
  </si>
  <si>
    <r>
      <t xml:space="preserve">Delivery Address                      (P.O. Box or Street Address)  </t>
    </r>
    <r>
      <rPr>
        <b/>
        <sz val="10"/>
        <color indexed="10"/>
        <rFont val="Arial"/>
        <family val="2"/>
      </rPr>
      <t>Usually Left Blank</t>
    </r>
  </si>
  <si>
    <r>
      <t xml:space="preserve"> </t>
    </r>
    <r>
      <rPr>
        <b/>
        <sz val="10"/>
        <color indexed="10"/>
        <rFont val="Arial"/>
        <family val="2"/>
      </rPr>
      <t>If Zero enter "0"</t>
    </r>
    <r>
      <rPr>
        <b/>
        <sz val="10"/>
        <rFont val="Arial"/>
        <family val="2"/>
      </rPr>
      <t xml:space="preserve"> Federal Income Taxes Withheld</t>
    </r>
  </si>
  <si>
    <r>
      <t xml:space="preserve">Mississippi Income Tax Withheld  </t>
    </r>
    <r>
      <rPr>
        <b/>
        <sz val="9"/>
        <color indexed="10"/>
        <rFont val="Arial"/>
        <family val="2"/>
      </rPr>
      <t xml:space="preserve">If Zero enter "0"  </t>
    </r>
    <r>
      <rPr>
        <b/>
        <sz val="9"/>
        <rFont val="Arial"/>
        <family val="2"/>
      </rPr>
      <t xml:space="preserve"> From W-2 (and/or 1099 optional)</t>
    </r>
  </si>
  <si>
    <t>If a Third Party prepared the data, complete below.</t>
  </si>
  <si>
    <r>
      <t xml:space="preserve"> </t>
    </r>
    <r>
      <rPr>
        <b/>
        <sz val="24"/>
        <color indexed="10"/>
        <rFont val="Arial"/>
        <family val="2"/>
      </rPr>
      <t>DO NOT Overwrite any Formulas, Add/Delete Columns or Rows.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</si>
</sst>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36"/>
      <name val="Arial"/>
      <family val="2"/>
    </font>
  </fonts>
  <fills count="5">
    <fill>
      <patternFill/>
    </fill>
    <fill>
      <patternFill patternType="gray125"/>
    </fill>
    <fill>
      <patternFill patternType="darkHorizontal">
        <bgColor indexed="9"/>
      </patternFill>
    </fill>
    <fill>
      <patternFill patternType="gray125">
        <bgColor indexed="9"/>
      </patternFill>
    </fill>
    <fill>
      <patternFill patternType="darkHorizontal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 shrinkToFit="1"/>
    </xf>
    <xf numFmtId="0" fontId="11" fillId="0" borderId="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1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38100</xdr:rowOff>
    </xdr:from>
    <xdr:to>
      <xdr:col>0</xdr:col>
      <xdr:colOff>447675</xdr:colOff>
      <xdr:row>23</xdr:row>
      <xdr:rowOff>152400</xdr:rowOff>
    </xdr:to>
    <xdr:sp>
      <xdr:nvSpPr>
        <xdr:cNvPr id="1" name="AutoShape 1"/>
        <xdr:cNvSpPr>
          <a:spLocks/>
        </xdr:cNvSpPr>
      </xdr:nvSpPr>
      <xdr:spPr>
        <a:xfrm rot="5400000">
          <a:off x="190500" y="1295400"/>
          <a:ext cx="257175" cy="3362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COMPLETE 1ST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9"/>
  <sheetViews>
    <sheetView tabSelected="1" zoomScale="90" zoomScaleNormal="90" workbookViewId="0" topLeftCell="A1">
      <selection activeCell="C7" sqref="C7"/>
    </sheetView>
  </sheetViews>
  <sheetFormatPr defaultColWidth="9.140625" defaultRowHeight="12.75"/>
  <cols>
    <col min="2" max="2" width="22.140625" style="0" customWidth="1"/>
    <col min="3" max="3" width="18.7109375" style="0" customWidth="1"/>
    <col min="4" max="4" width="24.421875" style="0" customWidth="1"/>
    <col min="5" max="5" width="30.7109375" style="0" customWidth="1"/>
    <col min="6" max="6" width="17.7109375" style="0" customWidth="1"/>
    <col min="7" max="7" width="33.7109375" style="0" customWidth="1"/>
    <col min="8" max="8" width="18.140625" style="0" customWidth="1"/>
    <col min="9" max="9" width="35.140625" style="0" customWidth="1"/>
    <col min="10" max="10" width="29.7109375" style="0" customWidth="1"/>
    <col min="11" max="11" width="15.140625" style="0" customWidth="1"/>
    <col min="12" max="12" width="12.7109375" style="0" customWidth="1"/>
    <col min="14" max="14" width="11.28125" style="0" customWidth="1"/>
    <col min="15" max="15" width="19.421875" style="0" customWidth="1"/>
    <col min="16" max="16" width="18.57421875" style="0" customWidth="1"/>
    <col min="17" max="17" width="14.7109375" style="0" customWidth="1"/>
    <col min="18" max="18" width="16.00390625" style="0" customWidth="1"/>
    <col min="19" max="19" width="19.140625" style="0" customWidth="1"/>
    <col min="20" max="20" width="16.00390625" style="0" customWidth="1"/>
    <col min="21" max="21" width="20.421875" style="0" customWidth="1"/>
    <col min="22" max="22" width="28.7109375" style="0" customWidth="1"/>
    <col min="23" max="23" width="16.57421875" style="0" customWidth="1"/>
    <col min="24" max="24" width="23.00390625" style="0" customWidth="1"/>
    <col min="25" max="25" width="15.7109375" style="0" customWidth="1"/>
    <col min="26" max="26" width="24.7109375" style="0" customWidth="1"/>
  </cols>
  <sheetData>
    <row r="1" ht="12.75">
      <c r="B1" s="1" t="s">
        <v>0</v>
      </c>
    </row>
    <row r="2" ht="14.25" customHeight="1">
      <c r="B2" s="2" t="s">
        <v>1</v>
      </c>
    </row>
    <row r="3" ht="12.75">
      <c r="B3" s="2" t="s">
        <v>37</v>
      </c>
    </row>
    <row r="4" ht="12.75">
      <c r="B4" s="2" t="s">
        <v>2</v>
      </c>
    </row>
    <row r="5" spans="2:7" ht="12.75">
      <c r="B5" s="3" t="s">
        <v>38</v>
      </c>
      <c r="C5" s="4"/>
      <c r="D5" s="4"/>
      <c r="E5" s="4"/>
      <c r="F5" s="4"/>
      <c r="G5" s="4"/>
    </row>
    <row r="6" spans="2:7" ht="33.75" customHeight="1">
      <c r="B6" s="43">
        <v>2008</v>
      </c>
      <c r="C6" s="44" t="s">
        <v>3</v>
      </c>
      <c r="D6" s="45"/>
      <c r="E6" s="37"/>
      <c r="F6" s="38"/>
      <c r="G6" s="38"/>
    </row>
    <row r="7" spans="2:7" ht="17.25" customHeight="1">
      <c r="B7" s="5" t="s">
        <v>4</v>
      </c>
      <c r="C7" s="6"/>
      <c r="D7" s="8"/>
      <c r="E7" s="39"/>
      <c r="F7" s="39"/>
      <c r="G7" s="39"/>
    </row>
    <row r="8" spans="2:7" ht="16.5" customHeight="1">
      <c r="B8" s="5" t="s">
        <v>5</v>
      </c>
      <c r="C8" s="6"/>
      <c r="D8" s="8"/>
      <c r="E8" s="39"/>
      <c r="F8" s="39"/>
      <c r="G8" s="39"/>
    </row>
    <row r="9" spans="2:7" ht="17.25" customHeight="1">
      <c r="B9" s="5" t="s">
        <v>6</v>
      </c>
      <c r="C9" s="6"/>
      <c r="D9" s="8"/>
      <c r="E9" s="39"/>
      <c r="F9" s="39"/>
      <c r="G9" s="39"/>
    </row>
    <row r="10" spans="2:7" ht="17.25" customHeight="1">
      <c r="B10" s="5" t="s">
        <v>7</v>
      </c>
      <c r="C10" s="6"/>
      <c r="D10" s="8"/>
      <c r="E10" s="39"/>
      <c r="F10" s="39"/>
      <c r="G10" s="39"/>
    </row>
    <row r="11" spans="2:7" ht="12.75">
      <c r="B11" s="5" t="s">
        <v>8</v>
      </c>
      <c r="C11" s="6"/>
      <c r="D11" s="8"/>
      <c r="E11" s="8"/>
      <c r="F11" s="8"/>
      <c r="G11" s="8"/>
    </row>
    <row r="12" spans="2:7" ht="12.75">
      <c r="B12" s="5" t="s">
        <v>9</v>
      </c>
      <c r="C12" s="6"/>
      <c r="D12" s="31">
        <f>IF(ISBLANK(C12),"",IF(ISNUMBER(SEARCH("-",C12)),"Do Not use dash",""))</f>
      </c>
      <c r="E12" s="40" t="s">
        <v>44</v>
      </c>
      <c r="F12" s="8"/>
      <c r="G12" s="8"/>
    </row>
    <row r="13" spans="2:7" ht="12.75">
      <c r="B13" s="5" t="s">
        <v>10</v>
      </c>
      <c r="C13" s="6"/>
      <c r="D13" s="31">
        <f>IF(C12=C13,"","The State EIN should be the same as the FEIN. If not contact the Withholding Division for instructions. Do not include the 10th digit found only on preprinted coupons.")</f>
      </c>
      <c r="E13" s="8"/>
      <c r="F13" s="8"/>
      <c r="G13" s="8"/>
    </row>
    <row r="14" spans="2:7" ht="12.75">
      <c r="B14" s="9" t="s">
        <v>11</v>
      </c>
      <c r="C14" s="6"/>
      <c r="D14" s="8"/>
      <c r="E14" s="8"/>
      <c r="F14" s="8"/>
      <c r="G14" s="8"/>
    </row>
    <row r="15" spans="2:7" ht="12.75">
      <c r="B15" s="5" t="s">
        <v>12</v>
      </c>
      <c r="C15" s="6"/>
      <c r="D15" s="8"/>
      <c r="E15" s="8"/>
      <c r="F15" s="8"/>
      <c r="G15" s="8"/>
    </row>
    <row r="16" spans="2:7" ht="12.75">
      <c r="B16" s="5" t="s">
        <v>13</v>
      </c>
      <c r="C16" s="6"/>
      <c r="D16" s="8"/>
      <c r="E16" s="8"/>
      <c r="F16" s="8"/>
      <c r="G16" s="8"/>
    </row>
    <row r="17" spans="2:7" ht="29.25" customHeight="1">
      <c r="B17" s="42" t="s">
        <v>48</v>
      </c>
      <c r="C17" s="7"/>
      <c r="D17" s="8"/>
      <c r="E17" s="8"/>
      <c r="F17" s="8"/>
      <c r="G17" s="8"/>
    </row>
    <row r="18" spans="2:7" ht="12.75">
      <c r="B18" s="5" t="s">
        <v>14</v>
      </c>
      <c r="C18" s="6"/>
      <c r="D18" s="8"/>
      <c r="E18" s="8"/>
      <c r="F18" s="8"/>
      <c r="G18" s="8"/>
    </row>
    <row r="19" spans="2:7" ht="12.75" customHeight="1">
      <c r="B19" s="5" t="s">
        <v>15</v>
      </c>
      <c r="C19" s="10"/>
      <c r="D19" s="8"/>
      <c r="E19" s="48" t="s">
        <v>49</v>
      </c>
      <c r="F19" s="49"/>
      <c r="G19" s="49"/>
    </row>
    <row r="20" spans="2:7" ht="12.75" customHeight="1">
      <c r="B20" s="5" t="s">
        <v>16</v>
      </c>
      <c r="C20" s="10"/>
      <c r="D20" s="36"/>
      <c r="E20" s="49"/>
      <c r="F20" s="49"/>
      <c r="G20" s="49"/>
    </row>
    <row r="21" spans="2:7" ht="12.75" customHeight="1">
      <c r="B21" s="5" t="s">
        <v>9</v>
      </c>
      <c r="C21" s="6"/>
      <c r="D21" s="35"/>
      <c r="E21" s="49"/>
      <c r="F21" s="49"/>
      <c r="G21" s="49"/>
    </row>
    <row r="22" spans="2:7" ht="12.75" customHeight="1">
      <c r="B22" s="41" t="s">
        <v>17</v>
      </c>
      <c r="C22" s="6"/>
      <c r="D22" s="35"/>
      <c r="E22" s="49"/>
      <c r="F22" s="49"/>
      <c r="G22" s="49"/>
    </row>
    <row r="23" spans="2:7" ht="18" customHeight="1">
      <c r="B23" s="5" t="s">
        <v>12</v>
      </c>
      <c r="C23" s="6"/>
      <c r="D23" s="35"/>
      <c r="E23" s="49"/>
      <c r="F23" s="49"/>
      <c r="G23" s="49"/>
    </row>
    <row r="24" spans="2:7" ht="12" customHeight="1">
      <c r="B24" s="5" t="s">
        <v>13</v>
      </c>
      <c r="C24" s="6"/>
      <c r="D24" s="35"/>
      <c r="E24" s="35"/>
      <c r="F24" s="35"/>
      <c r="G24" s="34"/>
    </row>
    <row r="25" spans="4:26" ht="14.25" customHeight="1" hidden="1">
      <c r="D25" s="32"/>
      <c r="E25" s="8"/>
      <c r="F25" s="8"/>
      <c r="G25" s="8"/>
      <c r="R25" s="26"/>
      <c r="S25" s="27"/>
      <c r="T25" s="29"/>
      <c r="V25" s="11"/>
      <c r="Y25" s="29"/>
      <c r="Z25" s="26"/>
    </row>
    <row r="26" spans="1:26" s="11" customFormat="1" ht="42" customHeight="1">
      <c r="A26" s="12" t="s">
        <v>19</v>
      </c>
      <c r="B26" s="28" t="s">
        <v>40</v>
      </c>
      <c r="C26" s="28" t="s">
        <v>39</v>
      </c>
      <c r="D26" s="30" t="s">
        <v>43</v>
      </c>
      <c r="E26" s="12" t="s">
        <v>20</v>
      </c>
      <c r="F26" s="12" t="s">
        <v>21</v>
      </c>
      <c r="G26" s="12" t="s">
        <v>22</v>
      </c>
      <c r="H26" s="12" t="s">
        <v>23</v>
      </c>
      <c r="I26" s="12" t="s">
        <v>24</v>
      </c>
      <c r="J26" s="12" t="s">
        <v>45</v>
      </c>
      <c r="K26" s="12" t="s">
        <v>25</v>
      </c>
      <c r="L26" s="12" t="s">
        <v>26</v>
      </c>
      <c r="M26" s="12" t="s">
        <v>27</v>
      </c>
      <c r="N26" s="12" t="s">
        <v>28</v>
      </c>
      <c r="O26" s="13" t="s">
        <v>29</v>
      </c>
      <c r="P26" s="13" t="s">
        <v>30</v>
      </c>
      <c r="Q26" s="13" t="s">
        <v>31</v>
      </c>
      <c r="R26" s="46" t="s">
        <v>36</v>
      </c>
      <c r="S26" s="47"/>
      <c r="T26" s="28" t="s">
        <v>41</v>
      </c>
      <c r="U26" s="12" t="s">
        <v>32</v>
      </c>
      <c r="V26" s="14" t="s">
        <v>47</v>
      </c>
      <c r="W26" s="12" t="s">
        <v>46</v>
      </c>
      <c r="X26" s="15" t="s">
        <v>33</v>
      </c>
      <c r="Y26" s="28" t="s">
        <v>42</v>
      </c>
      <c r="Z26" s="28" t="s">
        <v>18</v>
      </c>
    </row>
    <row r="27" spans="1:26" ht="12.75">
      <c r="A27" s="4">
        <v>1</v>
      </c>
      <c r="B27" t="s">
        <v>34</v>
      </c>
      <c r="C27">
        <v>28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0">
        <f>IF(ISBLANK(D27),"",$C$13)</f>
      </c>
      <c r="S27" s="20">
        <f>IF(ISBLANK(D27),"",$C$12)</f>
      </c>
      <c r="T27" s="22">
        <v>28</v>
      </c>
      <c r="U27" s="17"/>
      <c r="V27" s="17"/>
      <c r="W27" s="17"/>
      <c r="X27" s="17"/>
      <c r="Y27" s="33">
        <v>2008</v>
      </c>
      <c r="Z27" s="24">
        <f>IF(ISBLANK(D27),"",$C$7)</f>
      </c>
    </row>
    <row r="28" spans="1:26" ht="12.75">
      <c r="A28" s="4">
        <f>+A27+1</f>
        <v>2</v>
      </c>
      <c r="B28" t="s">
        <v>34</v>
      </c>
      <c r="C28">
        <v>28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0">
        <f aca="true" t="shared" si="0" ref="R28:R91">IF(ISBLANK(D28),"",$C$13)</f>
      </c>
      <c r="S28" s="20">
        <f aca="true" t="shared" si="1" ref="S28:S91">IF(ISBLANK(D28),"",$C$12)</f>
      </c>
      <c r="T28" s="22">
        <v>28</v>
      </c>
      <c r="U28" s="17"/>
      <c r="V28" s="17"/>
      <c r="W28" s="17"/>
      <c r="X28" s="17"/>
      <c r="Y28" s="33">
        <v>2008</v>
      </c>
      <c r="Z28" s="24">
        <f aca="true" t="shared" si="2" ref="Z28:Z91">IF(ISBLANK(D28),"",$C$7)</f>
      </c>
    </row>
    <row r="29" spans="1:26" ht="12.75">
      <c r="A29" s="4">
        <f aca="true" t="shared" si="3" ref="A29:A92">+A28+1</f>
        <v>3</v>
      </c>
      <c r="B29" t="s">
        <v>34</v>
      </c>
      <c r="C29">
        <v>28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0">
        <f t="shared" si="0"/>
      </c>
      <c r="S29" s="20">
        <f t="shared" si="1"/>
      </c>
      <c r="T29" s="22">
        <v>28</v>
      </c>
      <c r="U29" s="17"/>
      <c r="V29" s="17"/>
      <c r="W29" s="17"/>
      <c r="X29" s="17"/>
      <c r="Y29" s="33">
        <v>2008</v>
      </c>
      <c r="Z29" s="24">
        <f t="shared" si="2"/>
      </c>
    </row>
    <row r="30" spans="1:26" ht="12.75">
      <c r="A30" s="4">
        <f t="shared" si="3"/>
        <v>4</v>
      </c>
      <c r="B30" t="s">
        <v>34</v>
      </c>
      <c r="C30">
        <v>28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>
        <f t="shared" si="0"/>
      </c>
      <c r="S30" s="20">
        <f t="shared" si="1"/>
      </c>
      <c r="T30" s="22">
        <v>28</v>
      </c>
      <c r="U30" s="17"/>
      <c r="V30" s="17"/>
      <c r="W30" s="17"/>
      <c r="X30" s="17"/>
      <c r="Y30" s="33">
        <v>2008</v>
      </c>
      <c r="Z30" s="24">
        <f t="shared" si="2"/>
      </c>
    </row>
    <row r="31" spans="1:26" ht="12.75">
      <c r="A31" s="4">
        <f t="shared" si="3"/>
        <v>5</v>
      </c>
      <c r="B31" t="s">
        <v>34</v>
      </c>
      <c r="C31">
        <v>28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0">
        <f t="shared" si="0"/>
      </c>
      <c r="S31" s="20">
        <f t="shared" si="1"/>
      </c>
      <c r="T31" s="22">
        <v>28</v>
      </c>
      <c r="U31" s="17"/>
      <c r="V31" s="17"/>
      <c r="W31" s="17"/>
      <c r="X31" s="17"/>
      <c r="Y31" s="33">
        <v>2008</v>
      </c>
      <c r="Z31" s="24">
        <f t="shared" si="2"/>
      </c>
    </row>
    <row r="32" spans="1:26" ht="12.75">
      <c r="A32" s="4">
        <f t="shared" si="3"/>
        <v>6</v>
      </c>
      <c r="B32" t="s">
        <v>34</v>
      </c>
      <c r="C32">
        <v>28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0">
        <f t="shared" si="0"/>
      </c>
      <c r="S32" s="20">
        <f t="shared" si="1"/>
      </c>
      <c r="T32" s="22">
        <v>28</v>
      </c>
      <c r="U32" s="17"/>
      <c r="V32" s="17"/>
      <c r="W32" s="17"/>
      <c r="X32" s="17"/>
      <c r="Y32" s="33">
        <v>2008</v>
      </c>
      <c r="Z32" s="24">
        <f t="shared" si="2"/>
      </c>
    </row>
    <row r="33" spans="1:26" ht="12.75">
      <c r="A33" s="4">
        <f t="shared" si="3"/>
        <v>7</v>
      </c>
      <c r="B33" t="s">
        <v>34</v>
      </c>
      <c r="C33">
        <v>28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0">
        <f t="shared" si="0"/>
      </c>
      <c r="S33" s="20">
        <f t="shared" si="1"/>
      </c>
      <c r="T33" s="22">
        <v>28</v>
      </c>
      <c r="U33" s="17"/>
      <c r="V33" s="17"/>
      <c r="W33" s="17"/>
      <c r="X33" s="17"/>
      <c r="Y33" s="33">
        <v>2008</v>
      </c>
      <c r="Z33" s="24">
        <f t="shared" si="2"/>
      </c>
    </row>
    <row r="34" spans="1:26" ht="12.75">
      <c r="A34" s="4">
        <f t="shared" si="3"/>
        <v>8</v>
      </c>
      <c r="B34" t="s">
        <v>34</v>
      </c>
      <c r="C34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0">
        <f t="shared" si="0"/>
      </c>
      <c r="S34" s="20">
        <f t="shared" si="1"/>
      </c>
      <c r="T34" s="22">
        <v>28</v>
      </c>
      <c r="U34" s="17"/>
      <c r="V34" s="17"/>
      <c r="W34" s="17"/>
      <c r="X34" s="17"/>
      <c r="Y34" s="33">
        <v>2008</v>
      </c>
      <c r="Z34" s="24">
        <f t="shared" si="2"/>
      </c>
    </row>
    <row r="35" spans="1:26" ht="12.75">
      <c r="A35" s="4">
        <f t="shared" si="3"/>
        <v>9</v>
      </c>
      <c r="B35" t="s">
        <v>34</v>
      </c>
      <c r="C35">
        <v>28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0">
        <f t="shared" si="0"/>
      </c>
      <c r="S35" s="20">
        <f t="shared" si="1"/>
      </c>
      <c r="T35" s="22">
        <v>28</v>
      </c>
      <c r="U35" s="17"/>
      <c r="V35" s="17"/>
      <c r="W35" s="17"/>
      <c r="X35" s="17"/>
      <c r="Y35" s="33">
        <v>2008</v>
      </c>
      <c r="Z35" s="24">
        <f t="shared" si="2"/>
      </c>
    </row>
    <row r="36" spans="1:26" ht="12.75">
      <c r="A36" s="4">
        <f t="shared" si="3"/>
        <v>10</v>
      </c>
      <c r="B36" t="s">
        <v>34</v>
      </c>
      <c r="C36">
        <v>28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0">
        <f t="shared" si="0"/>
      </c>
      <c r="S36" s="20">
        <f t="shared" si="1"/>
      </c>
      <c r="T36" s="22">
        <v>28</v>
      </c>
      <c r="U36" s="17"/>
      <c r="V36" s="17"/>
      <c r="W36" s="17"/>
      <c r="X36" s="17"/>
      <c r="Y36" s="33">
        <v>2008</v>
      </c>
      <c r="Z36" s="24">
        <f t="shared" si="2"/>
      </c>
    </row>
    <row r="37" spans="1:26" ht="12.75">
      <c r="A37" s="4">
        <f t="shared" si="3"/>
        <v>11</v>
      </c>
      <c r="B37" t="s">
        <v>34</v>
      </c>
      <c r="C37">
        <v>28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0">
        <f t="shared" si="0"/>
      </c>
      <c r="S37" s="20">
        <f t="shared" si="1"/>
      </c>
      <c r="T37" s="22">
        <v>28</v>
      </c>
      <c r="U37" s="17"/>
      <c r="V37" s="17"/>
      <c r="W37" s="17"/>
      <c r="X37" s="17"/>
      <c r="Y37" s="33">
        <v>2008</v>
      </c>
      <c r="Z37" s="24">
        <f t="shared" si="2"/>
      </c>
    </row>
    <row r="38" spans="1:26" ht="12.75">
      <c r="A38" s="4">
        <f t="shared" si="3"/>
        <v>12</v>
      </c>
      <c r="B38" t="s">
        <v>34</v>
      </c>
      <c r="C38">
        <v>28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0">
        <f t="shared" si="0"/>
      </c>
      <c r="S38" s="20">
        <f t="shared" si="1"/>
      </c>
      <c r="T38" s="22">
        <v>28</v>
      </c>
      <c r="U38" s="17"/>
      <c r="V38" s="17"/>
      <c r="W38" s="17"/>
      <c r="X38" s="17"/>
      <c r="Y38" s="33">
        <v>2008</v>
      </c>
      <c r="Z38" s="24">
        <f t="shared" si="2"/>
      </c>
    </row>
    <row r="39" spans="1:26" ht="12.75">
      <c r="A39" s="4">
        <f t="shared" si="3"/>
        <v>13</v>
      </c>
      <c r="B39" t="s">
        <v>34</v>
      </c>
      <c r="C39">
        <v>28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0">
        <f t="shared" si="0"/>
      </c>
      <c r="S39" s="20">
        <f t="shared" si="1"/>
      </c>
      <c r="T39" s="22">
        <v>28</v>
      </c>
      <c r="U39" s="17"/>
      <c r="V39" s="17"/>
      <c r="W39" s="17"/>
      <c r="X39" s="17"/>
      <c r="Y39" s="33">
        <v>2008</v>
      </c>
      <c r="Z39" s="24">
        <f t="shared" si="2"/>
      </c>
    </row>
    <row r="40" spans="1:26" ht="12.75">
      <c r="A40" s="4">
        <f t="shared" si="3"/>
        <v>14</v>
      </c>
      <c r="B40" t="s">
        <v>34</v>
      </c>
      <c r="C40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0">
        <f t="shared" si="0"/>
      </c>
      <c r="S40" s="20">
        <f t="shared" si="1"/>
      </c>
      <c r="T40" s="22">
        <v>28</v>
      </c>
      <c r="U40" s="17"/>
      <c r="V40" s="17"/>
      <c r="W40" s="17"/>
      <c r="X40" s="17"/>
      <c r="Y40" s="33">
        <v>2008</v>
      </c>
      <c r="Z40" s="24">
        <f t="shared" si="2"/>
      </c>
    </row>
    <row r="41" spans="1:26" ht="12.75">
      <c r="A41" s="4">
        <f t="shared" si="3"/>
        <v>15</v>
      </c>
      <c r="B41" t="s">
        <v>34</v>
      </c>
      <c r="C41">
        <v>28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0">
        <f t="shared" si="0"/>
      </c>
      <c r="S41" s="20">
        <f t="shared" si="1"/>
      </c>
      <c r="T41" s="22">
        <v>28</v>
      </c>
      <c r="U41" s="17"/>
      <c r="V41" s="17"/>
      <c r="W41" s="17"/>
      <c r="X41" s="17"/>
      <c r="Y41" s="33">
        <v>2008</v>
      </c>
      <c r="Z41" s="24">
        <f t="shared" si="2"/>
      </c>
    </row>
    <row r="42" spans="1:26" ht="12.75">
      <c r="A42" s="4">
        <f t="shared" si="3"/>
        <v>16</v>
      </c>
      <c r="B42" t="s">
        <v>34</v>
      </c>
      <c r="C42">
        <v>28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0">
        <f t="shared" si="0"/>
      </c>
      <c r="S42" s="20">
        <f t="shared" si="1"/>
      </c>
      <c r="T42" s="22">
        <v>28</v>
      </c>
      <c r="U42" s="17"/>
      <c r="V42" s="17"/>
      <c r="W42" s="17"/>
      <c r="X42" s="17"/>
      <c r="Y42" s="33">
        <v>2008</v>
      </c>
      <c r="Z42" s="24">
        <f t="shared" si="2"/>
      </c>
    </row>
    <row r="43" spans="1:26" ht="12.75">
      <c r="A43" s="4">
        <f t="shared" si="3"/>
        <v>17</v>
      </c>
      <c r="B43" t="s">
        <v>34</v>
      </c>
      <c r="C43">
        <v>28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0">
        <f t="shared" si="0"/>
      </c>
      <c r="S43" s="20">
        <f t="shared" si="1"/>
      </c>
      <c r="T43" s="22">
        <v>28</v>
      </c>
      <c r="U43" s="17"/>
      <c r="V43" s="17"/>
      <c r="W43" s="17"/>
      <c r="X43" s="17"/>
      <c r="Y43" s="33">
        <v>2008</v>
      </c>
      <c r="Z43" s="24">
        <f t="shared" si="2"/>
      </c>
    </row>
    <row r="44" spans="1:26" ht="12.75">
      <c r="A44" s="4">
        <f t="shared" si="3"/>
        <v>18</v>
      </c>
      <c r="B44" t="s">
        <v>34</v>
      </c>
      <c r="C44">
        <v>28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0">
        <f t="shared" si="0"/>
      </c>
      <c r="S44" s="20">
        <f t="shared" si="1"/>
      </c>
      <c r="T44" s="22">
        <v>28</v>
      </c>
      <c r="U44" s="17"/>
      <c r="V44" s="17"/>
      <c r="W44" s="17"/>
      <c r="X44" s="17"/>
      <c r="Y44" s="33">
        <v>2008</v>
      </c>
      <c r="Z44" s="24">
        <f t="shared" si="2"/>
      </c>
    </row>
    <row r="45" spans="1:26" ht="12.75">
      <c r="A45" s="4">
        <f t="shared" si="3"/>
        <v>19</v>
      </c>
      <c r="B45" t="s">
        <v>34</v>
      </c>
      <c r="C45">
        <v>28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0">
        <f t="shared" si="0"/>
      </c>
      <c r="S45" s="20">
        <f t="shared" si="1"/>
      </c>
      <c r="T45" s="22">
        <v>28</v>
      </c>
      <c r="U45" s="17"/>
      <c r="V45" s="17"/>
      <c r="W45" s="17"/>
      <c r="X45" s="17"/>
      <c r="Y45" s="33">
        <v>2008</v>
      </c>
      <c r="Z45" s="24">
        <f t="shared" si="2"/>
      </c>
    </row>
    <row r="46" spans="1:26" ht="12.75">
      <c r="A46" s="4">
        <f t="shared" si="3"/>
        <v>20</v>
      </c>
      <c r="B46" t="s">
        <v>34</v>
      </c>
      <c r="C46">
        <v>28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0">
        <f t="shared" si="0"/>
      </c>
      <c r="S46" s="20">
        <f t="shared" si="1"/>
      </c>
      <c r="T46" s="22">
        <v>28</v>
      </c>
      <c r="U46" s="17"/>
      <c r="V46" s="17"/>
      <c r="W46" s="17"/>
      <c r="X46" s="17"/>
      <c r="Y46" s="33">
        <v>2008</v>
      </c>
      <c r="Z46" s="24">
        <f t="shared" si="2"/>
      </c>
    </row>
    <row r="47" spans="1:26" ht="12.75">
      <c r="A47" s="4">
        <f t="shared" si="3"/>
        <v>21</v>
      </c>
      <c r="B47" t="s">
        <v>34</v>
      </c>
      <c r="C47">
        <v>28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0">
        <f t="shared" si="0"/>
      </c>
      <c r="S47" s="20">
        <f t="shared" si="1"/>
      </c>
      <c r="T47" s="22">
        <v>28</v>
      </c>
      <c r="U47" s="17"/>
      <c r="V47" s="17"/>
      <c r="W47" s="17"/>
      <c r="X47" s="17"/>
      <c r="Y47" s="33">
        <v>2008</v>
      </c>
      <c r="Z47" s="24">
        <f t="shared" si="2"/>
      </c>
    </row>
    <row r="48" spans="1:26" ht="12.75">
      <c r="A48" s="4">
        <f t="shared" si="3"/>
        <v>22</v>
      </c>
      <c r="B48" t="s">
        <v>34</v>
      </c>
      <c r="C48">
        <v>28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0">
        <f t="shared" si="0"/>
      </c>
      <c r="S48" s="20">
        <f t="shared" si="1"/>
      </c>
      <c r="T48" s="22">
        <v>28</v>
      </c>
      <c r="U48" s="17"/>
      <c r="V48" s="17"/>
      <c r="W48" s="17"/>
      <c r="X48" s="17"/>
      <c r="Y48" s="33">
        <v>2008</v>
      </c>
      <c r="Z48" s="24">
        <f t="shared" si="2"/>
      </c>
    </row>
    <row r="49" spans="1:26" ht="12.75">
      <c r="A49" s="4">
        <f t="shared" si="3"/>
        <v>23</v>
      </c>
      <c r="B49" t="s">
        <v>34</v>
      </c>
      <c r="C49">
        <v>28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0">
        <f t="shared" si="0"/>
      </c>
      <c r="S49" s="20">
        <f t="shared" si="1"/>
      </c>
      <c r="T49" s="22">
        <v>28</v>
      </c>
      <c r="U49" s="17"/>
      <c r="V49" s="17"/>
      <c r="W49" s="17"/>
      <c r="X49" s="17"/>
      <c r="Y49" s="33">
        <v>2008</v>
      </c>
      <c r="Z49" s="24">
        <f t="shared" si="2"/>
      </c>
    </row>
    <row r="50" spans="1:26" ht="12.75">
      <c r="A50" s="4">
        <f t="shared" si="3"/>
        <v>24</v>
      </c>
      <c r="B50" t="s">
        <v>34</v>
      </c>
      <c r="C50">
        <v>28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0">
        <f t="shared" si="0"/>
      </c>
      <c r="S50" s="20">
        <f t="shared" si="1"/>
      </c>
      <c r="T50" s="22">
        <v>28</v>
      </c>
      <c r="U50" s="17"/>
      <c r="V50" s="17"/>
      <c r="W50" s="17"/>
      <c r="X50" s="17"/>
      <c r="Y50" s="33">
        <v>2008</v>
      </c>
      <c r="Z50" s="24">
        <f t="shared" si="2"/>
      </c>
    </row>
    <row r="51" spans="1:26" ht="12.75">
      <c r="A51" s="4">
        <f t="shared" si="3"/>
        <v>25</v>
      </c>
      <c r="B51" t="s">
        <v>34</v>
      </c>
      <c r="C51">
        <v>28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0">
        <f t="shared" si="0"/>
      </c>
      <c r="S51" s="20">
        <f t="shared" si="1"/>
      </c>
      <c r="T51" s="22">
        <v>28</v>
      </c>
      <c r="U51" s="17"/>
      <c r="V51" s="17"/>
      <c r="W51" s="17"/>
      <c r="X51" s="17"/>
      <c r="Y51" s="33">
        <v>2008</v>
      </c>
      <c r="Z51" s="24">
        <f t="shared" si="2"/>
      </c>
    </row>
    <row r="52" spans="1:26" ht="12.75">
      <c r="A52" s="4">
        <f t="shared" si="3"/>
        <v>26</v>
      </c>
      <c r="B52" t="s">
        <v>34</v>
      </c>
      <c r="C52">
        <v>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0">
        <f t="shared" si="0"/>
      </c>
      <c r="S52" s="20">
        <f t="shared" si="1"/>
      </c>
      <c r="T52" s="22">
        <v>28</v>
      </c>
      <c r="U52" s="17"/>
      <c r="V52" s="17"/>
      <c r="W52" s="17"/>
      <c r="X52" s="17"/>
      <c r="Y52" s="33">
        <v>2008</v>
      </c>
      <c r="Z52" s="24">
        <f t="shared" si="2"/>
      </c>
    </row>
    <row r="53" spans="1:26" ht="12.75">
      <c r="A53" s="4">
        <f t="shared" si="3"/>
        <v>27</v>
      </c>
      <c r="B53" t="s">
        <v>34</v>
      </c>
      <c r="C53">
        <v>28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0">
        <f t="shared" si="0"/>
      </c>
      <c r="S53" s="20">
        <f t="shared" si="1"/>
      </c>
      <c r="T53" s="22">
        <v>28</v>
      </c>
      <c r="U53" s="17"/>
      <c r="V53" s="17"/>
      <c r="W53" s="17"/>
      <c r="X53" s="17"/>
      <c r="Y53" s="33">
        <v>2008</v>
      </c>
      <c r="Z53" s="24">
        <f t="shared" si="2"/>
      </c>
    </row>
    <row r="54" spans="1:26" ht="12.75">
      <c r="A54" s="4">
        <f t="shared" si="3"/>
        <v>28</v>
      </c>
      <c r="B54" t="s">
        <v>34</v>
      </c>
      <c r="C54">
        <v>28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20">
        <f t="shared" si="0"/>
      </c>
      <c r="S54" s="20">
        <f t="shared" si="1"/>
      </c>
      <c r="T54" s="22">
        <v>28</v>
      </c>
      <c r="U54" s="17"/>
      <c r="V54" s="17"/>
      <c r="W54" s="17"/>
      <c r="X54" s="17"/>
      <c r="Y54" s="33">
        <v>2008</v>
      </c>
      <c r="Z54" s="24">
        <f t="shared" si="2"/>
      </c>
    </row>
    <row r="55" spans="1:26" ht="12.75">
      <c r="A55" s="4">
        <f t="shared" si="3"/>
        <v>29</v>
      </c>
      <c r="B55" t="s">
        <v>34</v>
      </c>
      <c r="C55">
        <v>28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0">
        <f t="shared" si="0"/>
      </c>
      <c r="S55" s="20">
        <f t="shared" si="1"/>
      </c>
      <c r="T55" s="22">
        <v>28</v>
      </c>
      <c r="U55" s="17"/>
      <c r="V55" s="17"/>
      <c r="W55" s="17"/>
      <c r="X55" s="17"/>
      <c r="Y55" s="33">
        <v>2008</v>
      </c>
      <c r="Z55" s="24">
        <f t="shared" si="2"/>
      </c>
    </row>
    <row r="56" spans="1:26" ht="12.75">
      <c r="A56" s="4">
        <f t="shared" si="3"/>
        <v>30</v>
      </c>
      <c r="B56" t="s">
        <v>34</v>
      </c>
      <c r="C56">
        <v>28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20">
        <f t="shared" si="0"/>
      </c>
      <c r="S56" s="20">
        <f t="shared" si="1"/>
      </c>
      <c r="T56" s="22">
        <v>28</v>
      </c>
      <c r="U56" s="17"/>
      <c r="V56" s="17"/>
      <c r="W56" s="17"/>
      <c r="X56" s="17"/>
      <c r="Y56" s="33">
        <v>2008</v>
      </c>
      <c r="Z56" s="24">
        <f t="shared" si="2"/>
      </c>
    </row>
    <row r="57" spans="1:26" ht="12.75">
      <c r="A57" s="4">
        <f t="shared" si="3"/>
        <v>31</v>
      </c>
      <c r="B57" t="s">
        <v>34</v>
      </c>
      <c r="C57">
        <v>28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0">
        <f t="shared" si="0"/>
      </c>
      <c r="S57" s="20">
        <f t="shared" si="1"/>
      </c>
      <c r="T57" s="22">
        <v>28</v>
      </c>
      <c r="U57" s="17"/>
      <c r="V57" s="17"/>
      <c r="W57" s="17"/>
      <c r="X57" s="17"/>
      <c r="Y57" s="33">
        <v>2008</v>
      </c>
      <c r="Z57" s="24">
        <f t="shared" si="2"/>
      </c>
    </row>
    <row r="58" spans="1:26" ht="12.75">
      <c r="A58" s="4">
        <f t="shared" si="3"/>
        <v>32</v>
      </c>
      <c r="B58" t="s">
        <v>34</v>
      </c>
      <c r="C58">
        <v>28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0">
        <f t="shared" si="0"/>
      </c>
      <c r="S58" s="20">
        <f t="shared" si="1"/>
      </c>
      <c r="T58" s="22">
        <v>28</v>
      </c>
      <c r="U58" s="17"/>
      <c r="V58" s="17"/>
      <c r="W58" s="17"/>
      <c r="X58" s="17"/>
      <c r="Y58" s="33">
        <v>2008</v>
      </c>
      <c r="Z58" s="24">
        <f t="shared" si="2"/>
      </c>
    </row>
    <row r="59" spans="1:26" ht="12.75">
      <c r="A59" s="4">
        <f t="shared" si="3"/>
        <v>33</v>
      </c>
      <c r="B59" t="s">
        <v>34</v>
      </c>
      <c r="C59">
        <v>28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0">
        <f t="shared" si="0"/>
      </c>
      <c r="S59" s="20">
        <f t="shared" si="1"/>
      </c>
      <c r="T59" s="22">
        <v>28</v>
      </c>
      <c r="U59" s="17"/>
      <c r="V59" s="17"/>
      <c r="W59" s="17"/>
      <c r="X59" s="17"/>
      <c r="Y59" s="33">
        <v>2008</v>
      </c>
      <c r="Z59" s="24">
        <f t="shared" si="2"/>
      </c>
    </row>
    <row r="60" spans="1:26" ht="12.75">
      <c r="A60" s="4">
        <f t="shared" si="3"/>
        <v>34</v>
      </c>
      <c r="B60" t="s">
        <v>34</v>
      </c>
      <c r="C60">
        <v>28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0">
        <f t="shared" si="0"/>
      </c>
      <c r="S60" s="20">
        <f t="shared" si="1"/>
      </c>
      <c r="T60" s="22">
        <v>28</v>
      </c>
      <c r="U60" s="17"/>
      <c r="V60" s="17"/>
      <c r="W60" s="17"/>
      <c r="X60" s="17"/>
      <c r="Y60" s="33">
        <v>2008</v>
      </c>
      <c r="Z60" s="24">
        <f t="shared" si="2"/>
      </c>
    </row>
    <row r="61" spans="1:26" ht="12.75">
      <c r="A61" s="4">
        <f t="shared" si="3"/>
        <v>35</v>
      </c>
      <c r="B61" t="s">
        <v>34</v>
      </c>
      <c r="C61">
        <v>28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0">
        <f t="shared" si="0"/>
      </c>
      <c r="S61" s="20">
        <f t="shared" si="1"/>
      </c>
      <c r="T61" s="22">
        <v>28</v>
      </c>
      <c r="U61" s="17"/>
      <c r="V61" s="17"/>
      <c r="W61" s="17"/>
      <c r="X61" s="17"/>
      <c r="Y61" s="33">
        <v>2008</v>
      </c>
      <c r="Z61" s="24">
        <f t="shared" si="2"/>
      </c>
    </row>
    <row r="62" spans="1:26" ht="12.75">
      <c r="A62" s="4">
        <f t="shared" si="3"/>
        <v>36</v>
      </c>
      <c r="B62" t="s">
        <v>34</v>
      </c>
      <c r="C62">
        <v>28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20">
        <f t="shared" si="0"/>
      </c>
      <c r="S62" s="20">
        <f t="shared" si="1"/>
      </c>
      <c r="T62" s="22">
        <v>28</v>
      </c>
      <c r="U62" s="17"/>
      <c r="V62" s="17"/>
      <c r="W62" s="17"/>
      <c r="X62" s="17"/>
      <c r="Y62" s="33">
        <v>2008</v>
      </c>
      <c r="Z62" s="24">
        <f t="shared" si="2"/>
      </c>
    </row>
    <row r="63" spans="1:26" ht="12.75">
      <c r="A63" s="4">
        <f t="shared" si="3"/>
        <v>37</v>
      </c>
      <c r="B63" t="s">
        <v>34</v>
      </c>
      <c r="C63">
        <v>28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20">
        <f t="shared" si="0"/>
      </c>
      <c r="S63" s="20">
        <f t="shared" si="1"/>
      </c>
      <c r="T63" s="22">
        <v>28</v>
      </c>
      <c r="U63" s="17"/>
      <c r="V63" s="17"/>
      <c r="W63" s="17"/>
      <c r="X63" s="17"/>
      <c r="Y63" s="33">
        <v>2008</v>
      </c>
      <c r="Z63" s="24">
        <f t="shared" si="2"/>
      </c>
    </row>
    <row r="64" spans="1:26" ht="12.75">
      <c r="A64" s="4">
        <f t="shared" si="3"/>
        <v>38</v>
      </c>
      <c r="B64" t="s">
        <v>34</v>
      </c>
      <c r="C64">
        <v>28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0">
        <f t="shared" si="0"/>
      </c>
      <c r="S64" s="20">
        <f t="shared" si="1"/>
      </c>
      <c r="T64" s="22">
        <v>28</v>
      </c>
      <c r="U64" s="17"/>
      <c r="V64" s="17"/>
      <c r="W64" s="17"/>
      <c r="X64" s="17"/>
      <c r="Y64" s="33">
        <v>2008</v>
      </c>
      <c r="Z64" s="24">
        <f t="shared" si="2"/>
      </c>
    </row>
    <row r="65" spans="1:26" ht="12.75">
      <c r="A65" s="4">
        <f t="shared" si="3"/>
        <v>39</v>
      </c>
      <c r="B65" t="s">
        <v>34</v>
      </c>
      <c r="C65">
        <v>28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20">
        <f t="shared" si="0"/>
      </c>
      <c r="S65" s="20">
        <f t="shared" si="1"/>
      </c>
      <c r="T65" s="22">
        <v>28</v>
      </c>
      <c r="U65" s="17"/>
      <c r="V65" s="17"/>
      <c r="W65" s="17"/>
      <c r="X65" s="17"/>
      <c r="Y65" s="33">
        <v>2008</v>
      </c>
      <c r="Z65" s="24">
        <f t="shared" si="2"/>
      </c>
    </row>
    <row r="66" spans="1:26" ht="12.75">
      <c r="A66" s="4">
        <f t="shared" si="3"/>
        <v>40</v>
      </c>
      <c r="B66" t="s">
        <v>34</v>
      </c>
      <c r="C66">
        <v>28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0">
        <f t="shared" si="0"/>
      </c>
      <c r="S66" s="20">
        <f t="shared" si="1"/>
      </c>
      <c r="T66" s="22">
        <v>28</v>
      </c>
      <c r="U66" s="17"/>
      <c r="V66" s="17"/>
      <c r="W66" s="17"/>
      <c r="X66" s="17"/>
      <c r="Y66" s="33">
        <v>2008</v>
      </c>
      <c r="Z66" s="24">
        <f t="shared" si="2"/>
      </c>
    </row>
    <row r="67" spans="1:26" ht="12.75">
      <c r="A67" s="4">
        <f t="shared" si="3"/>
        <v>41</v>
      </c>
      <c r="B67" t="s">
        <v>34</v>
      </c>
      <c r="C67">
        <v>28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0">
        <f t="shared" si="0"/>
      </c>
      <c r="S67" s="20">
        <f t="shared" si="1"/>
      </c>
      <c r="T67" s="22">
        <v>28</v>
      </c>
      <c r="U67" s="17"/>
      <c r="V67" s="17"/>
      <c r="W67" s="17"/>
      <c r="X67" s="17"/>
      <c r="Y67" s="33">
        <v>2008</v>
      </c>
      <c r="Z67" s="24">
        <f t="shared" si="2"/>
      </c>
    </row>
    <row r="68" spans="1:26" ht="12.75">
      <c r="A68" s="4">
        <f t="shared" si="3"/>
        <v>42</v>
      </c>
      <c r="B68" t="s">
        <v>34</v>
      </c>
      <c r="C68">
        <v>28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0">
        <f t="shared" si="0"/>
      </c>
      <c r="S68" s="20">
        <f t="shared" si="1"/>
      </c>
      <c r="T68" s="22">
        <v>28</v>
      </c>
      <c r="U68" s="17"/>
      <c r="V68" s="17"/>
      <c r="W68" s="17"/>
      <c r="X68" s="17"/>
      <c r="Y68" s="33">
        <v>2008</v>
      </c>
      <c r="Z68" s="24">
        <f t="shared" si="2"/>
      </c>
    </row>
    <row r="69" spans="1:26" ht="12.75">
      <c r="A69" s="4">
        <f t="shared" si="3"/>
        <v>43</v>
      </c>
      <c r="B69" t="s">
        <v>34</v>
      </c>
      <c r="C69">
        <v>28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0">
        <f t="shared" si="0"/>
      </c>
      <c r="S69" s="20">
        <f t="shared" si="1"/>
      </c>
      <c r="T69" s="22">
        <v>28</v>
      </c>
      <c r="U69" s="17"/>
      <c r="V69" s="17"/>
      <c r="W69" s="17"/>
      <c r="X69" s="17"/>
      <c r="Y69" s="33">
        <v>2008</v>
      </c>
      <c r="Z69" s="24">
        <f t="shared" si="2"/>
      </c>
    </row>
    <row r="70" spans="1:26" ht="12.75">
      <c r="A70" s="4">
        <f t="shared" si="3"/>
        <v>44</v>
      </c>
      <c r="B70" t="s">
        <v>34</v>
      </c>
      <c r="C70">
        <v>28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0">
        <f t="shared" si="0"/>
      </c>
      <c r="S70" s="20">
        <f t="shared" si="1"/>
      </c>
      <c r="T70" s="22">
        <v>28</v>
      </c>
      <c r="U70" s="17"/>
      <c r="V70" s="17"/>
      <c r="W70" s="17"/>
      <c r="X70" s="17"/>
      <c r="Y70" s="33">
        <v>2008</v>
      </c>
      <c r="Z70" s="24">
        <f t="shared" si="2"/>
      </c>
    </row>
    <row r="71" spans="1:26" ht="12.75">
      <c r="A71" s="4">
        <f t="shared" si="3"/>
        <v>45</v>
      </c>
      <c r="B71" t="s">
        <v>34</v>
      </c>
      <c r="C71">
        <v>28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20">
        <f t="shared" si="0"/>
      </c>
      <c r="S71" s="20">
        <f t="shared" si="1"/>
      </c>
      <c r="T71" s="22">
        <v>28</v>
      </c>
      <c r="U71" s="17"/>
      <c r="V71" s="17"/>
      <c r="W71" s="17"/>
      <c r="X71" s="17"/>
      <c r="Y71" s="33">
        <v>2008</v>
      </c>
      <c r="Z71" s="24">
        <f t="shared" si="2"/>
      </c>
    </row>
    <row r="72" spans="1:26" ht="12.75">
      <c r="A72" s="4">
        <f t="shared" si="3"/>
        <v>46</v>
      </c>
      <c r="B72" t="s">
        <v>34</v>
      </c>
      <c r="C72">
        <v>28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0">
        <f t="shared" si="0"/>
      </c>
      <c r="S72" s="20">
        <f t="shared" si="1"/>
      </c>
      <c r="T72" s="22">
        <v>28</v>
      </c>
      <c r="U72" s="17"/>
      <c r="V72" s="17"/>
      <c r="W72" s="17"/>
      <c r="X72" s="17"/>
      <c r="Y72" s="33">
        <v>2008</v>
      </c>
      <c r="Z72" s="24">
        <f t="shared" si="2"/>
      </c>
    </row>
    <row r="73" spans="1:26" ht="12.75">
      <c r="A73" s="4">
        <f t="shared" si="3"/>
        <v>47</v>
      </c>
      <c r="B73" t="s">
        <v>34</v>
      </c>
      <c r="C73">
        <v>28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0">
        <f t="shared" si="0"/>
      </c>
      <c r="S73" s="20">
        <f t="shared" si="1"/>
      </c>
      <c r="T73" s="22">
        <v>28</v>
      </c>
      <c r="U73" s="17"/>
      <c r="V73" s="17"/>
      <c r="W73" s="17"/>
      <c r="X73" s="17"/>
      <c r="Y73" s="33">
        <v>2008</v>
      </c>
      <c r="Z73" s="24">
        <f t="shared" si="2"/>
      </c>
    </row>
    <row r="74" spans="1:26" ht="12.75">
      <c r="A74" s="4">
        <f t="shared" si="3"/>
        <v>48</v>
      </c>
      <c r="B74" t="s">
        <v>34</v>
      </c>
      <c r="C74">
        <v>28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20">
        <f t="shared" si="0"/>
      </c>
      <c r="S74" s="20">
        <f t="shared" si="1"/>
      </c>
      <c r="T74" s="22">
        <v>28</v>
      </c>
      <c r="U74" s="17"/>
      <c r="V74" s="17"/>
      <c r="W74" s="17"/>
      <c r="X74" s="17"/>
      <c r="Y74" s="33">
        <v>2008</v>
      </c>
      <c r="Z74" s="24">
        <f t="shared" si="2"/>
      </c>
    </row>
    <row r="75" spans="1:26" ht="12.75">
      <c r="A75" s="4">
        <f t="shared" si="3"/>
        <v>49</v>
      </c>
      <c r="B75" t="s">
        <v>34</v>
      </c>
      <c r="C75">
        <v>28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20">
        <f t="shared" si="0"/>
      </c>
      <c r="S75" s="20">
        <f t="shared" si="1"/>
      </c>
      <c r="T75" s="22">
        <v>28</v>
      </c>
      <c r="U75" s="17"/>
      <c r="V75" s="17"/>
      <c r="W75" s="17"/>
      <c r="X75" s="17"/>
      <c r="Y75" s="33">
        <v>2008</v>
      </c>
      <c r="Z75" s="24">
        <f t="shared" si="2"/>
      </c>
    </row>
    <row r="76" spans="1:26" ht="12.75">
      <c r="A76" s="4">
        <f t="shared" si="3"/>
        <v>50</v>
      </c>
      <c r="B76" t="s">
        <v>34</v>
      </c>
      <c r="C76">
        <v>28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0">
        <f t="shared" si="0"/>
      </c>
      <c r="S76" s="20">
        <f t="shared" si="1"/>
      </c>
      <c r="T76" s="22">
        <v>28</v>
      </c>
      <c r="U76" s="17"/>
      <c r="V76" s="17"/>
      <c r="W76" s="17"/>
      <c r="X76" s="17"/>
      <c r="Y76" s="33">
        <v>2008</v>
      </c>
      <c r="Z76" s="24">
        <f t="shared" si="2"/>
      </c>
    </row>
    <row r="77" spans="1:26" ht="12.75">
      <c r="A77" s="4">
        <f t="shared" si="3"/>
        <v>51</v>
      </c>
      <c r="B77" t="s">
        <v>34</v>
      </c>
      <c r="C77">
        <v>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0">
        <f t="shared" si="0"/>
      </c>
      <c r="S77" s="20">
        <f t="shared" si="1"/>
      </c>
      <c r="T77" s="22">
        <v>28</v>
      </c>
      <c r="U77" s="17"/>
      <c r="V77" s="17"/>
      <c r="W77" s="17"/>
      <c r="X77" s="17"/>
      <c r="Y77" s="33">
        <v>2008</v>
      </c>
      <c r="Z77" s="24">
        <f t="shared" si="2"/>
      </c>
    </row>
    <row r="78" spans="1:26" ht="12.75">
      <c r="A78" s="4">
        <f t="shared" si="3"/>
        <v>52</v>
      </c>
      <c r="B78" t="s">
        <v>34</v>
      </c>
      <c r="C78">
        <v>28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20">
        <f t="shared" si="0"/>
      </c>
      <c r="S78" s="20">
        <f t="shared" si="1"/>
      </c>
      <c r="T78" s="22">
        <v>28</v>
      </c>
      <c r="U78" s="17"/>
      <c r="V78" s="17"/>
      <c r="W78" s="17"/>
      <c r="X78" s="17"/>
      <c r="Y78" s="33">
        <v>2008</v>
      </c>
      <c r="Z78" s="24">
        <f t="shared" si="2"/>
      </c>
    </row>
    <row r="79" spans="1:26" ht="12.75">
      <c r="A79" s="4">
        <f t="shared" si="3"/>
        <v>53</v>
      </c>
      <c r="B79" t="s">
        <v>34</v>
      </c>
      <c r="C79">
        <v>28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20">
        <f t="shared" si="0"/>
      </c>
      <c r="S79" s="20">
        <f t="shared" si="1"/>
      </c>
      <c r="T79" s="22">
        <v>28</v>
      </c>
      <c r="U79" s="17"/>
      <c r="V79" s="17"/>
      <c r="W79" s="17"/>
      <c r="X79" s="17"/>
      <c r="Y79" s="33">
        <v>2008</v>
      </c>
      <c r="Z79" s="24">
        <f t="shared" si="2"/>
      </c>
    </row>
    <row r="80" spans="1:26" ht="12.75">
      <c r="A80" s="4">
        <f t="shared" si="3"/>
        <v>54</v>
      </c>
      <c r="B80" t="s">
        <v>34</v>
      </c>
      <c r="C80">
        <v>28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20">
        <f t="shared" si="0"/>
      </c>
      <c r="S80" s="20">
        <f t="shared" si="1"/>
      </c>
      <c r="T80" s="22">
        <v>28</v>
      </c>
      <c r="U80" s="17"/>
      <c r="V80" s="17"/>
      <c r="W80" s="17"/>
      <c r="X80" s="17"/>
      <c r="Y80" s="33">
        <v>2008</v>
      </c>
      <c r="Z80" s="24">
        <f t="shared" si="2"/>
      </c>
    </row>
    <row r="81" spans="1:26" ht="12.75">
      <c r="A81" s="4">
        <f t="shared" si="3"/>
        <v>55</v>
      </c>
      <c r="B81" t="s">
        <v>34</v>
      </c>
      <c r="C81">
        <v>28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20">
        <f t="shared" si="0"/>
      </c>
      <c r="S81" s="20">
        <f t="shared" si="1"/>
      </c>
      <c r="T81" s="22">
        <v>28</v>
      </c>
      <c r="U81" s="17"/>
      <c r="V81" s="17"/>
      <c r="W81" s="17"/>
      <c r="X81" s="17"/>
      <c r="Y81" s="33">
        <v>2008</v>
      </c>
      <c r="Z81" s="24">
        <f t="shared" si="2"/>
      </c>
    </row>
    <row r="82" spans="1:26" ht="12.75">
      <c r="A82" s="4">
        <f t="shared" si="3"/>
        <v>56</v>
      </c>
      <c r="B82" t="s">
        <v>34</v>
      </c>
      <c r="C82">
        <v>28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20">
        <f t="shared" si="0"/>
      </c>
      <c r="S82" s="20">
        <f t="shared" si="1"/>
      </c>
      <c r="T82" s="22">
        <v>28</v>
      </c>
      <c r="U82" s="17"/>
      <c r="V82" s="17"/>
      <c r="W82" s="17"/>
      <c r="X82" s="17"/>
      <c r="Y82" s="33">
        <v>2008</v>
      </c>
      <c r="Z82" s="24">
        <f t="shared" si="2"/>
      </c>
    </row>
    <row r="83" spans="1:26" ht="12.75">
      <c r="A83" s="4">
        <f t="shared" si="3"/>
        <v>57</v>
      </c>
      <c r="B83" t="s">
        <v>34</v>
      </c>
      <c r="C83">
        <v>28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0">
        <f t="shared" si="0"/>
      </c>
      <c r="S83" s="20">
        <f t="shared" si="1"/>
      </c>
      <c r="T83" s="22">
        <v>28</v>
      </c>
      <c r="U83" s="17"/>
      <c r="V83" s="17"/>
      <c r="W83" s="17"/>
      <c r="X83" s="17"/>
      <c r="Y83" s="33">
        <v>2008</v>
      </c>
      <c r="Z83" s="24">
        <f t="shared" si="2"/>
      </c>
    </row>
    <row r="84" spans="1:26" ht="12.75">
      <c r="A84" s="4">
        <f t="shared" si="3"/>
        <v>58</v>
      </c>
      <c r="B84" t="s">
        <v>34</v>
      </c>
      <c r="C84">
        <v>28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20">
        <f t="shared" si="0"/>
      </c>
      <c r="S84" s="20">
        <f t="shared" si="1"/>
      </c>
      <c r="T84" s="22">
        <v>28</v>
      </c>
      <c r="U84" s="17"/>
      <c r="V84" s="17"/>
      <c r="W84" s="17"/>
      <c r="X84" s="17"/>
      <c r="Y84" s="33">
        <v>2008</v>
      </c>
      <c r="Z84" s="24">
        <f t="shared" si="2"/>
      </c>
    </row>
    <row r="85" spans="1:26" ht="12.75">
      <c r="A85" s="4">
        <f t="shared" si="3"/>
        <v>59</v>
      </c>
      <c r="B85" t="s">
        <v>34</v>
      </c>
      <c r="C85">
        <v>28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20">
        <f t="shared" si="0"/>
      </c>
      <c r="S85" s="20">
        <f t="shared" si="1"/>
      </c>
      <c r="T85" s="22">
        <v>28</v>
      </c>
      <c r="U85" s="17"/>
      <c r="V85" s="17"/>
      <c r="W85" s="17"/>
      <c r="X85" s="17"/>
      <c r="Y85" s="33">
        <v>2008</v>
      </c>
      <c r="Z85" s="24">
        <f t="shared" si="2"/>
      </c>
    </row>
    <row r="86" spans="1:26" ht="12.75">
      <c r="A86" s="4">
        <f t="shared" si="3"/>
        <v>60</v>
      </c>
      <c r="B86" t="s">
        <v>34</v>
      </c>
      <c r="C86">
        <v>28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20">
        <f t="shared" si="0"/>
      </c>
      <c r="S86" s="20">
        <f t="shared" si="1"/>
      </c>
      <c r="T86" s="22">
        <v>28</v>
      </c>
      <c r="U86" s="17"/>
      <c r="V86" s="17"/>
      <c r="W86" s="17"/>
      <c r="X86" s="17"/>
      <c r="Y86" s="33">
        <v>2008</v>
      </c>
      <c r="Z86" s="24">
        <f t="shared" si="2"/>
      </c>
    </row>
    <row r="87" spans="1:26" ht="12.75">
      <c r="A87" s="4">
        <f t="shared" si="3"/>
        <v>61</v>
      </c>
      <c r="B87" t="s">
        <v>34</v>
      </c>
      <c r="C87">
        <v>28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20">
        <f t="shared" si="0"/>
      </c>
      <c r="S87" s="20">
        <f t="shared" si="1"/>
      </c>
      <c r="T87" s="22">
        <v>28</v>
      </c>
      <c r="U87" s="17"/>
      <c r="V87" s="17"/>
      <c r="W87" s="17"/>
      <c r="X87" s="17"/>
      <c r="Y87" s="33">
        <v>2008</v>
      </c>
      <c r="Z87" s="24">
        <f t="shared" si="2"/>
      </c>
    </row>
    <row r="88" spans="1:26" ht="12.75">
      <c r="A88" s="4">
        <f t="shared" si="3"/>
        <v>62</v>
      </c>
      <c r="B88" t="s">
        <v>34</v>
      </c>
      <c r="C88">
        <v>28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20">
        <f t="shared" si="0"/>
      </c>
      <c r="S88" s="20">
        <f t="shared" si="1"/>
      </c>
      <c r="T88" s="22">
        <v>28</v>
      </c>
      <c r="U88" s="17"/>
      <c r="V88" s="17"/>
      <c r="W88" s="17"/>
      <c r="X88" s="17"/>
      <c r="Y88" s="33">
        <v>2008</v>
      </c>
      <c r="Z88" s="24">
        <f t="shared" si="2"/>
      </c>
    </row>
    <row r="89" spans="1:26" ht="12.75">
      <c r="A89" s="4">
        <f t="shared" si="3"/>
        <v>63</v>
      </c>
      <c r="B89" t="s">
        <v>34</v>
      </c>
      <c r="C89">
        <v>28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20">
        <f t="shared" si="0"/>
      </c>
      <c r="S89" s="20">
        <f t="shared" si="1"/>
      </c>
      <c r="T89" s="22">
        <v>28</v>
      </c>
      <c r="U89" s="17"/>
      <c r="V89" s="17"/>
      <c r="W89" s="17"/>
      <c r="X89" s="17"/>
      <c r="Y89" s="33">
        <v>2008</v>
      </c>
      <c r="Z89" s="24">
        <f t="shared" si="2"/>
      </c>
    </row>
    <row r="90" spans="1:26" ht="12.75">
      <c r="A90" s="4">
        <f t="shared" si="3"/>
        <v>64</v>
      </c>
      <c r="B90" t="s">
        <v>34</v>
      </c>
      <c r="C90">
        <v>28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20">
        <f t="shared" si="0"/>
      </c>
      <c r="S90" s="20">
        <f t="shared" si="1"/>
      </c>
      <c r="T90" s="22">
        <v>28</v>
      </c>
      <c r="U90" s="17"/>
      <c r="V90" s="17"/>
      <c r="W90" s="17"/>
      <c r="X90" s="17"/>
      <c r="Y90" s="33">
        <v>2008</v>
      </c>
      <c r="Z90" s="24">
        <f t="shared" si="2"/>
      </c>
    </row>
    <row r="91" spans="1:26" ht="12.75">
      <c r="A91" s="4">
        <f t="shared" si="3"/>
        <v>65</v>
      </c>
      <c r="B91" t="s">
        <v>34</v>
      </c>
      <c r="C91">
        <v>28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20">
        <f t="shared" si="0"/>
      </c>
      <c r="S91" s="20">
        <f t="shared" si="1"/>
      </c>
      <c r="T91" s="22">
        <v>28</v>
      </c>
      <c r="U91" s="17"/>
      <c r="V91" s="17"/>
      <c r="W91" s="17"/>
      <c r="X91" s="17"/>
      <c r="Y91" s="33">
        <v>2008</v>
      </c>
      <c r="Z91" s="24">
        <f t="shared" si="2"/>
      </c>
    </row>
    <row r="92" spans="1:26" ht="12.75">
      <c r="A92" s="4">
        <f t="shared" si="3"/>
        <v>66</v>
      </c>
      <c r="B92" t="s">
        <v>34</v>
      </c>
      <c r="C92">
        <v>28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20">
        <f aca="true" t="shared" si="4" ref="R92:R155">IF(ISBLANK(D92),"",$C$13)</f>
      </c>
      <c r="S92" s="20">
        <f aca="true" t="shared" si="5" ref="S92:S155">IF(ISBLANK(D92),"",$C$12)</f>
      </c>
      <c r="T92" s="22">
        <v>28</v>
      </c>
      <c r="U92" s="17"/>
      <c r="V92" s="17"/>
      <c r="W92" s="17"/>
      <c r="X92" s="17"/>
      <c r="Y92" s="33">
        <v>2008</v>
      </c>
      <c r="Z92" s="24">
        <f aca="true" t="shared" si="6" ref="Z92:Z155">IF(ISBLANK(D92),"",$C$7)</f>
      </c>
    </row>
    <row r="93" spans="1:26" ht="12.75">
      <c r="A93" s="4">
        <f aca="true" t="shared" si="7" ref="A93:A156">+A92+1</f>
        <v>67</v>
      </c>
      <c r="B93" t="s">
        <v>34</v>
      </c>
      <c r="C93">
        <v>28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20">
        <f t="shared" si="4"/>
      </c>
      <c r="S93" s="20">
        <f t="shared" si="5"/>
      </c>
      <c r="T93" s="22">
        <v>28</v>
      </c>
      <c r="U93" s="17"/>
      <c r="V93" s="17"/>
      <c r="W93" s="17"/>
      <c r="X93" s="17"/>
      <c r="Y93" s="33">
        <v>2008</v>
      </c>
      <c r="Z93" s="24">
        <f t="shared" si="6"/>
      </c>
    </row>
    <row r="94" spans="1:26" ht="12.75">
      <c r="A94" s="4">
        <f t="shared" si="7"/>
        <v>68</v>
      </c>
      <c r="B94" t="s">
        <v>34</v>
      </c>
      <c r="C94">
        <v>28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0">
        <f t="shared" si="4"/>
      </c>
      <c r="S94" s="20">
        <f t="shared" si="5"/>
      </c>
      <c r="T94" s="22">
        <v>28</v>
      </c>
      <c r="U94" s="17"/>
      <c r="V94" s="17"/>
      <c r="W94" s="17"/>
      <c r="X94" s="17"/>
      <c r="Y94" s="33">
        <v>2008</v>
      </c>
      <c r="Z94" s="24">
        <f t="shared" si="6"/>
      </c>
    </row>
    <row r="95" spans="1:26" ht="12.75">
      <c r="A95" s="4">
        <f t="shared" si="7"/>
        <v>69</v>
      </c>
      <c r="B95" t="s">
        <v>34</v>
      </c>
      <c r="C95">
        <v>28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20">
        <f t="shared" si="4"/>
      </c>
      <c r="S95" s="20">
        <f t="shared" si="5"/>
      </c>
      <c r="T95" s="22">
        <v>28</v>
      </c>
      <c r="U95" s="17"/>
      <c r="V95" s="17"/>
      <c r="W95" s="17"/>
      <c r="X95" s="17"/>
      <c r="Y95" s="33">
        <v>2008</v>
      </c>
      <c r="Z95" s="24">
        <f t="shared" si="6"/>
      </c>
    </row>
    <row r="96" spans="1:26" ht="12.75">
      <c r="A96" s="4">
        <f t="shared" si="7"/>
        <v>70</v>
      </c>
      <c r="B96" t="s">
        <v>34</v>
      </c>
      <c r="C96">
        <v>28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0">
        <f t="shared" si="4"/>
      </c>
      <c r="S96" s="20">
        <f t="shared" si="5"/>
      </c>
      <c r="T96" s="22">
        <v>28</v>
      </c>
      <c r="U96" s="17"/>
      <c r="V96" s="17"/>
      <c r="W96" s="17"/>
      <c r="X96" s="17"/>
      <c r="Y96" s="33">
        <v>2008</v>
      </c>
      <c r="Z96" s="24">
        <f t="shared" si="6"/>
      </c>
    </row>
    <row r="97" spans="1:26" ht="12.75">
      <c r="A97" s="4">
        <f t="shared" si="7"/>
        <v>71</v>
      </c>
      <c r="B97" t="s">
        <v>34</v>
      </c>
      <c r="C97">
        <v>28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20">
        <f t="shared" si="4"/>
      </c>
      <c r="S97" s="20">
        <f t="shared" si="5"/>
      </c>
      <c r="T97" s="22">
        <v>28</v>
      </c>
      <c r="U97" s="17"/>
      <c r="V97" s="17"/>
      <c r="W97" s="17"/>
      <c r="X97" s="17"/>
      <c r="Y97" s="33">
        <v>2008</v>
      </c>
      <c r="Z97" s="24">
        <f t="shared" si="6"/>
      </c>
    </row>
    <row r="98" spans="1:26" ht="12.75">
      <c r="A98" s="4">
        <f t="shared" si="7"/>
        <v>72</v>
      </c>
      <c r="B98" t="s">
        <v>34</v>
      </c>
      <c r="C98">
        <v>28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0">
        <f t="shared" si="4"/>
      </c>
      <c r="S98" s="20">
        <f t="shared" si="5"/>
      </c>
      <c r="T98" s="22">
        <v>28</v>
      </c>
      <c r="U98" s="17"/>
      <c r="V98" s="17"/>
      <c r="W98" s="17"/>
      <c r="X98" s="17"/>
      <c r="Y98" s="33">
        <v>2008</v>
      </c>
      <c r="Z98" s="24">
        <f t="shared" si="6"/>
      </c>
    </row>
    <row r="99" spans="1:26" ht="12.75">
      <c r="A99" s="4">
        <f t="shared" si="7"/>
        <v>73</v>
      </c>
      <c r="B99" t="s">
        <v>34</v>
      </c>
      <c r="C99">
        <v>28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20">
        <f t="shared" si="4"/>
      </c>
      <c r="S99" s="20">
        <f t="shared" si="5"/>
      </c>
      <c r="T99" s="22">
        <v>28</v>
      </c>
      <c r="U99" s="17"/>
      <c r="V99" s="17"/>
      <c r="W99" s="17"/>
      <c r="X99" s="17"/>
      <c r="Y99" s="33">
        <v>2008</v>
      </c>
      <c r="Z99" s="24">
        <f t="shared" si="6"/>
      </c>
    </row>
    <row r="100" spans="1:26" ht="12.75">
      <c r="A100" s="4">
        <f t="shared" si="7"/>
        <v>74</v>
      </c>
      <c r="B100" t="s">
        <v>34</v>
      </c>
      <c r="C100">
        <v>28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0">
        <f t="shared" si="4"/>
      </c>
      <c r="S100" s="20">
        <f t="shared" si="5"/>
      </c>
      <c r="T100" s="22">
        <v>28</v>
      </c>
      <c r="U100" s="17"/>
      <c r="V100" s="17"/>
      <c r="W100" s="17"/>
      <c r="X100" s="17"/>
      <c r="Y100" s="33">
        <v>2008</v>
      </c>
      <c r="Z100" s="24">
        <f t="shared" si="6"/>
      </c>
    </row>
    <row r="101" spans="1:26" ht="12.75">
      <c r="A101" s="4">
        <f t="shared" si="7"/>
        <v>75</v>
      </c>
      <c r="B101" t="s">
        <v>34</v>
      </c>
      <c r="C101">
        <v>28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0">
        <f t="shared" si="4"/>
      </c>
      <c r="S101" s="20">
        <f t="shared" si="5"/>
      </c>
      <c r="T101" s="22">
        <v>28</v>
      </c>
      <c r="U101" s="17"/>
      <c r="V101" s="17"/>
      <c r="W101" s="17"/>
      <c r="X101" s="17"/>
      <c r="Y101" s="33">
        <v>2008</v>
      </c>
      <c r="Z101" s="24">
        <f t="shared" si="6"/>
      </c>
    </row>
    <row r="102" spans="1:26" ht="12.75">
      <c r="A102" s="4">
        <f t="shared" si="7"/>
        <v>76</v>
      </c>
      <c r="B102" t="s">
        <v>34</v>
      </c>
      <c r="C102">
        <v>28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20">
        <f t="shared" si="4"/>
      </c>
      <c r="S102" s="20">
        <f t="shared" si="5"/>
      </c>
      <c r="T102" s="22">
        <v>28</v>
      </c>
      <c r="U102" s="17"/>
      <c r="V102" s="17"/>
      <c r="W102" s="17"/>
      <c r="X102" s="17"/>
      <c r="Y102" s="33">
        <v>2008</v>
      </c>
      <c r="Z102" s="24">
        <f t="shared" si="6"/>
      </c>
    </row>
    <row r="103" spans="1:26" ht="12.75">
      <c r="A103" s="4">
        <f t="shared" si="7"/>
        <v>77</v>
      </c>
      <c r="B103" t="s">
        <v>34</v>
      </c>
      <c r="C103">
        <v>28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0">
        <f t="shared" si="4"/>
      </c>
      <c r="S103" s="20">
        <f t="shared" si="5"/>
      </c>
      <c r="T103" s="22">
        <v>28</v>
      </c>
      <c r="U103" s="17"/>
      <c r="V103" s="17"/>
      <c r="W103" s="17"/>
      <c r="X103" s="17"/>
      <c r="Y103" s="33">
        <v>2008</v>
      </c>
      <c r="Z103" s="24">
        <f t="shared" si="6"/>
      </c>
    </row>
    <row r="104" spans="1:26" ht="12.75">
      <c r="A104" s="4">
        <f t="shared" si="7"/>
        <v>78</v>
      </c>
      <c r="B104" t="s">
        <v>34</v>
      </c>
      <c r="C104">
        <v>28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0">
        <f t="shared" si="4"/>
      </c>
      <c r="S104" s="20">
        <f t="shared" si="5"/>
      </c>
      <c r="T104" s="22">
        <v>28</v>
      </c>
      <c r="U104" s="17"/>
      <c r="V104" s="17"/>
      <c r="W104" s="17"/>
      <c r="X104" s="17"/>
      <c r="Y104" s="33">
        <v>2008</v>
      </c>
      <c r="Z104" s="24">
        <f t="shared" si="6"/>
      </c>
    </row>
    <row r="105" spans="1:26" ht="12.75">
      <c r="A105" s="4">
        <f t="shared" si="7"/>
        <v>79</v>
      </c>
      <c r="B105" t="s">
        <v>34</v>
      </c>
      <c r="C105">
        <v>28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20">
        <f t="shared" si="4"/>
      </c>
      <c r="S105" s="20">
        <f t="shared" si="5"/>
      </c>
      <c r="T105" s="22">
        <v>28</v>
      </c>
      <c r="U105" s="17"/>
      <c r="V105" s="17"/>
      <c r="W105" s="17"/>
      <c r="X105" s="17"/>
      <c r="Y105" s="33">
        <v>2008</v>
      </c>
      <c r="Z105" s="24">
        <f t="shared" si="6"/>
      </c>
    </row>
    <row r="106" spans="1:26" ht="12.75">
      <c r="A106" s="4">
        <f t="shared" si="7"/>
        <v>80</v>
      </c>
      <c r="B106" t="s">
        <v>34</v>
      </c>
      <c r="C106">
        <v>28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20">
        <f t="shared" si="4"/>
      </c>
      <c r="S106" s="20">
        <f t="shared" si="5"/>
      </c>
      <c r="T106" s="22">
        <v>28</v>
      </c>
      <c r="U106" s="17"/>
      <c r="V106" s="17"/>
      <c r="W106" s="17"/>
      <c r="X106" s="17"/>
      <c r="Y106" s="33">
        <v>2008</v>
      </c>
      <c r="Z106" s="24">
        <f t="shared" si="6"/>
      </c>
    </row>
    <row r="107" spans="1:26" ht="12.75">
      <c r="A107" s="4">
        <f t="shared" si="7"/>
        <v>81</v>
      </c>
      <c r="B107" t="s">
        <v>34</v>
      </c>
      <c r="C107">
        <v>28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20">
        <f t="shared" si="4"/>
      </c>
      <c r="S107" s="20">
        <f t="shared" si="5"/>
      </c>
      <c r="T107" s="22">
        <v>28</v>
      </c>
      <c r="U107" s="17"/>
      <c r="V107" s="17"/>
      <c r="W107" s="17"/>
      <c r="X107" s="17"/>
      <c r="Y107" s="33">
        <v>2008</v>
      </c>
      <c r="Z107" s="24">
        <f t="shared" si="6"/>
      </c>
    </row>
    <row r="108" spans="1:26" ht="12.75">
      <c r="A108" s="4">
        <f t="shared" si="7"/>
        <v>82</v>
      </c>
      <c r="B108" t="s">
        <v>34</v>
      </c>
      <c r="C108">
        <v>28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20">
        <f t="shared" si="4"/>
      </c>
      <c r="S108" s="20">
        <f t="shared" si="5"/>
      </c>
      <c r="T108" s="22">
        <v>28</v>
      </c>
      <c r="U108" s="17"/>
      <c r="V108" s="17"/>
      <c r="W108" s="17"/>
      <c r="X108" s="17"/>
      <c r="Y108" s="33">
        <v>2008</v>
      </c>
      <c r="Z108" s="24">
        <f t="shared" si="6"/>
      </c>
    </row>
    <row r="109" spans="1:26" ht="12.75">
      <c r="A109" s="4">
        <f t="shared" si="7"/>
        <v>83</v>
      </c>
      <c r="B109" t="s">
        <v>34</v>
      </c>
      <c r="C109">
        <v>28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20">
        <f t="shared" si="4"/>
      </c>
      <c r="S109" s="20">
        <f t="shared" si="5"/>
      </c>
      <c r="T109" s="22">
        <v>28</v>
      </c>
      <c r="U109" s="17"/>
      <c r="V109" s="17"/>
      <c r="W109" s="17"/>
      <c r="X109" s="17"/>
      <c r="Y109" s="33">
        <v>2008</v>
      </c>
      <c r="Z109" s="24">
        <f t="shared" si="6"/>
      </c>
    </row>
    <row r="110" spans="1:26" ht="12.75">
      <c r="A110" s="4">
        <f t="shared" si="7"/>
        <v>84</v>
      </c>
      <c r="B110" t="s">
        <v>34</v>
      </c>
      <c r="C110">
        <v>28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20">
        <f t="shared" si="4"/>
      </c>
      <c r="S110" s="20">
        <f t="shared" si="5"/>
      </c>
      <c r="T110" s="22">
        <v>28</v>
      </c>
      <c r="U110" s="17"/>
      <c r="V110" s="17"/>
      <c r="W110" s="17"/>
      <c r="X110" s="17"/>
      <c r="Y110" s="33">
        <v>2008</v>
      </c>
      <c r="Z110" s="24">
        <f t="shared" si="6"/>
      </c>
    </row>
    <row r="111" spans="1:26" ht="12.75">
      <c r="A111" s="4">
        <f t="shared" si="7"/>
        <v>85</v>
      </c>
      <c r="B111" t="s">
        <v>34</v>
      </c>
      <c r="C111">
        <v>28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20">
        <f t="shared" si="4"/>
      </c>
      <c r="S111" s="20">
        <f t="shared" si="5"/>
      </c>
      <c r="T111" s="22">
        <v>28</v>
      </c>
      <c r="U111" s="17"/>
      <c r="V111" s="17"/>
      <c r="W111" s="17"/>
      <c r="X111" s="17"/>
      <c r="Y111" s="33">
        <v>2008</v>
      </c>
      <c r="Z111" s="24">
        <f t="shared" si="6"/>
      </c>
    </row>
    <row r="112" spans="1:26" ht="12.75">
      <c r="A112" s="4">
        <f t="shared" si="7"/>
        <v>86</v>
      </c>
      <c r="B112" t="s">
        <v>34</v>
      </c>
      <c r="C112">
        <v>28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20">
        <f t="shared" si="4"/>
      </c>
      <c r="S112" s="20">
        <f t="shared" si="5"/>
      </c>
      <c r="T112" s="22">
        <v>28</v>
      </c>
      <c r="U112" s="17"/>
      <c r="V112" s="17"/>
      <c r="W112" s="17"/>
      <c r="X112" s="17"/>
      <c r="Y112" s="33">
        <v>2008</v>
      </c>
      <c r="Z112" s="24">
        <f t="shared" si="6"/>
      </c>
    </row>
    <row r="113" spans="1:26" ht="12.75">
      <c r="A113" s="4">
        <f t="shared" si="7"/>
        <v>87</v>
      </c>
      <c r="B113" t="s">
        <v>34</v>
      </c>
      <c r="C113">
        <v>28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20">
        <f t="shared" si="4"/>
      </c>
      <c r="S113" s="20">
        <f t="shared" si="5"/>
      </c>
      <c r="T113" s="22">
        <v>28</v>
      </c>
      <c r="U113" s="17"/>
      <c r="V113" s="17"/>
      <c r="W113" s="17"/>
      <c r="X113" s="17"/>
      <c r="Y113" s="33">
        <v>2008</v>
      </c>
      <c r="Z113" s="24">
        <f t="shared" si="6"/>
      </c>
    </row>
    <row r="114" spans="1:26" ht="12.75">
      <c r="A114" s="4">
        <f t="shared" si="7"/>
        <v>88</v>
      </c>
      <c r="B114" t="s">
        <v>34</v>
      </c>
      <c r="C114">
        <v>28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20">
        <f t="shared" si="4"/>
      </c>
      <c r="S114" s="20">
        <f t="shared" si="5"/>
      </c>
      <c r="T114" s="22">
        <v>28</v>
      </c>
      <c r="U114" s="17"/>
      <c r="V114" s="17"/>
      <c r="W114" s="17"/>
      <c r="X114" s="17"/>
      <c r="Y114" s="33">
        <v>2008</v>
      </c>
      <c r="Z114" s="24">
        <f t="shared" si="6"/>
      </c>
    </row>
    <row r="115" spans="1:26" ht="12.75">
      <c r="A115" s="4">
        <f t="shared" si="7"/>
        <v>89</v>
      </c>
      <c r="B115" t="s">
        <v>34</v>
      </c>
      <c r="C115">
        <v>28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20">
        <f t="shared" si="4"/>
      </c>
      <c r="S115" s="20">
        <f t="shared" si="5"/>
      </c>
      <c r="T115" s="22">
        <v>28</v>
      </c>
      <c r="U115" s="17"/>
      <c r="V115" s="17"/>
      <c r="W115" s="17"/>
      <c r="X115" s="17"/>
      <c r="Y115" s="33">
        <v>2008</v>
      </c>
      <c r="Z115" s="24">
        <f t="shared" si="6"/>
      </c>
    </row>
    <row r="116" spans="1:26" ht="12.75">
      <c r="A116" s="4">
        <f t="shared" si="7"/>
        <v>90</v>
      </c>
      <c r="B116" t="s">
        <v>34</v>
      </c>
      <c r="C116">
        <v>28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20">
        <f t="shared" si="4"/>
      </c>
      <c r="S116" s="20">
        <f t="shared" si="5"/>
      </c>
      <c r="T116" s="22">
        <v>28</v>
      </c>
      <c r="U116" s="17"/>
      <c r="V116" s="17"/>
      <c r="W116" s="17"/>
      <c r="X116" s="17"/>
      <c r="Y116" s="33">
        <v>2008</v>
      </c>
      <c r="Z116" s="24">
        <f t="shared" si="6"/>
      </c>
    </row>
    <row r="117" spans="1:26" ht="12.75">
      <c r="A117" s="4">
        <f t="shared" si="7"/>
        <v>91</v>
      </c>
      <c r="B117" t="s">
        <v>34</v>
      </c>
      <c r="C117">
        <v>28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20">
        <f t="shared" si="4"/>
      </c>
      <c r="S117" s="20">
        <f t="shared" si="5"/>
      </c>
      <c r="T117" s="22">
        <v>28</v>
      </c>
      <c r="U117" s="17"/>
      <c r="V117" s="17"/>
      <c r="W117" s="17"/>
      <c r="X117" s="17"/>
      <c r="Y117" s="33">
        <v>2008</v>
      </c>
      <c r="Z117" s="24">
        <f t="shared" si="6"/>
      </c>
    </row>
    <row r="118" spans="1:26" ht="12.75">
      <c r="A118" s="4">
        <f t="shared" si="7"/>
        <v>92</v>
      </c>
      <c r="B118" t="s">
        <v>34</v>
      </c>
      <c r="C118">
        <v>28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20">
        <f t="shared" si="4"/>
      </c>
      <c r="S118" s="20">
        <f t="shared" si="5"/>
      </c>
      <c r="T118" s="22">
        <v>28</v>
      </c>
      <c r="U118" s="17"/>
      <c r="V118" s="17"/>
      <c r="W118" s="17"/>
      <c r="X118" s="17"/>
      <c r="Y118" s="33">
        <v>2008</v>
      </c>
      <c r="Z118" s="24">
        <f t="shared" si="6"/>
      </c>
    </row>
    <row r="119" spans="1:26" ht="12.75">
      <c r="A119" s="4">
        <f t="shared" si="7"/>
        <v>93</v>
      </c>
      <c r="B119" t="s">
        <v>34</v>
      </c>
      <c r="C119">
        <v>28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20">
        <f t="shared" si="4"/>
      </c>
      <c r="S119" s="20">
        <f t="shared" si="5"/>
      </c>
      <c r="T119" s="22">
        <v>28</v>
      </c>
      <c r="U119" s="17"/>
      <c r="V119" s="17"/>
      <c r="W119" s="17"/>
      <c r="X119" s="17"/>
      <c r="Y119" s="33">
        <v>2008</v>
      </c>
      <c r="Z119" s="24">
        <f t="shared" si="6"/>
      </c>
    </row>
    <row r="120" spans="1:26" ht="12.75">
      <c r="A120" s="4">
        <f t="shared" si="7"/>
        <v>94</v>
      </c>
      <c r="B120" t="s">
        <v>34</v>
      </c>
      <c r="C120">
        <v>28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20">
        <f t="shared" si="4"/>
      </c>
      <c r="S120" s="20">
        <f t="shared" si="5"/>
      </c>
      <c r="T120" s="22">
        <v>28</v>
      </c>
      <c r="U120" s="17"/>
      <c r="V120" s="17"/>
      <c r="W120" s="17"/>
      <c r="X120" s="17"/>
      <c r="Y120" s="33">
        <v>2008</v>
      </c>
      <c r="Z120" s="24">
        <f t="shared" si="6"/>
      </c>
    </row>
    <row r="121" spans="1:26" ht="12.75">
      <c r="A121" s="4">
        <f t="shared" si="7"/>
        <v>95</v>
      </c>
      <c r="B121" t="s">
        <v>34</v>
      </c>
      <c r="C121">
        <v>28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20">
        <f t="shared" si="4"/>
      </c>
      <c r="S121" s="20">
        <f t="shared" si="5"/>
      </c>
      <c r="T121" s="22">
        <v>28</v>
      </c>
      <c r="U121" s="17"/>
      <c r="V121" s="17"/>
      <c r="W121" s="17"/>
      <c r="X121" s="17"/>
      <c r="Y121" s="33">
        <v>2008</v>
      </c>
      <c r="Z121" s="24">
        <f t="shared" si="6"/>
      </c>
    </row>
    <row r="122" spans="1:26" ht="12.75">
      <c r="A122" s="4">
        <f t="shared" si="7"/>
        <v>96</v>
      </c>
      <c r="B122" t="s">
        <v>34</v>
      </c>
      <c r="C122">
        <v>28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20">
        <f t="shared" si="4"/>
      </c>
      <c r="S122" s="20">
        <f t="shared" si="5"/>
      </c>
      <c r="T122" s="22">
        <v>28</v>
      </c>
      <c r="U122" s="17"/>
      <c r="V122" s="17"/>
      <c r="W122" s="17"/>
      <c r="X122" s="17"/>
      <c r="Y122" s="33">
        <v>2008</v>
      </c>
      <c r="Z122" s="24">
        <f t="shared" si="6"/>
      </c>
    </row>
    <row r="123" spans="1:26" ht="12.75">
      <c r="A123" s="4">
        <f t="shared" si="7"/>
        <v>97</v>
      </c>
      <c r="B123" t="s">
        <v>34</v>
      </c>
      <c r="C123">
        <v>28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20">
        <f t="shared" si="4"/>
      </c>
      <c r="S123" s="20">
        <f t="shared" si="5"/>
      </c>
      <c r="T123" s="22">
        <v>28</v>
      </c>
      <c r="U123" s="17"/>
      <c r="V123" s="17"/>
      <c r="W123" s="17"/>
      <c r="X123" s="17"/>
      <c r="Y123" s="33">
        <v>2008</v>
      </c>
      <c r="Z123" s="24">
        <f t="shared" si="6"/>
      </c>
    </row>
    <row r="124" spans="1:26" ht="12.75">
      <c r="A124" s="4">
        <f t="shared" si="7"/>
        <v>98</v>
      </c>
      <c r="B124" t="s">
        <v>34</v>
      </c>
      <c r="C124">
        <v>28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20">
        <f t="shared" si="4"/>
      </c>
      <c r="S124" s="20">
        <f t="shared" si="5"/>
      </c>
      <c r="T124" s="22">
        <v>28</v>
      </c>
      <c r="U124" s="17"/>
      <c r="V124" s="17"/>
      <c r="W124" s="17"/>
      <c r="X124" s="17"/>
      <c r="Y124" s="33">
        <v>2008</v>
      </c>
      <c r="Z124" s="24">
        <f t="shared" si="6"/>
      </c>
    </row>
    <row r="125" spans="1:26" ht="12.75">
      <c r="A125" s="4">
        <f t="shared" si="7"/>
        <v>99</v>
      </c>
      <c r="B125" t="s">
        <v>34</v>
      </c>
      <c r="C125">
        <v>28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0">
        <f t="shared" si="4"/>
      </c>
      <c r="S125" s="20">
        <f t="shared" si="5"/>
      </c>
      <c r="T125" s="22">
        <v>28</v>
      </c>
      <c r="U125" s="17"/>
      <c r="V125" s="17"/>
      <c r="W125" s="17"/>
      <c r="X125" s="17"/>
      <c r="Y125" s="33">
        <v>2008</v>
      </c>
      <c r="Z125" s="24">
        <f t="shared" si="6"/>
      </c>
    </row>
    <row r="126" spans="1:26" ht="12.75">
      <c r="A126" s="4">
        <f t="shared" si="7"/>
        <v>100</v>
      </c>
      <c r="B126" t="s">
        <v>34</v>
      </c>
      <c r="C126">
        <v>28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20">
        <f t="shared" si="4"/>
      </c>
      <c r="S126" s="20">
        <f t="shared" si="5"/>
      </c>
      <c r="T126" s="22">
        <v>28</v>
      </c>
      <c r="U126" s="17"/>
      <c r="V126" s="17"/>
      <c r="W126" s="17"/>
      <c r="X126" s="17"/>
      <c r="Y126" s="33">
        <v>2008</v>
      </c>
      <c r="Z126" s="24">
        <f t="shared" si="6"/>
      </c>
    </row>
    <row r="127" spans="1:26" ht="12.75">
      <c r="A127" s="4">
        <f t="shared" si="7"/>
        <v>101</v>
      </c>
      <c r="B127" t="s">
        <v>34</v>
      </c>
      <c r="C127">
        <v>28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20">
        <f t="shared" si="4"/>
      </c>
      <c r="S127" s="20">
        <f t="shared" si="5"/>
      </c>
      <c r="T127" s="22">
        <v>28</v>
      </c>
      <c r="U127" s="17"/>
      <c r="V127" s="17"/>
      <c r="W127" s="17"/>
      <c r="X127" s="17"/>
      <c r="Y127" s="33">
        <v>2008</v>
      </c>
      <c r="Z127" s="24">
        <f t="shared" si="6"/>
      </c>
    </row>
    <row r="128" spans="1:26" ht="12.75">
      <c r="A128" s="4">
        <f t="shared" si="7"/>
        <v>102</v>
      </c>
      <c r="B128" t="s">
        <v>34</v>
      </c>
      <c r="C128">
        <v>28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20">
        <f t="shared" si="4"/>
      </c>
      <c r="S128" s="20">
        <f t="shared" si="5"/>
      </c>
      <c r="T128" s="22">
        <v>28</v>
      </c>
      <c r="U128" s="17"/>
      <c r="V128" s="17"/>
      <c r="W128" s="17"/>
      <c r="X128" s="17"/>
      <c r="Y128" s="33">
        <v>2008</v>
      </c>
      <c r="Z128" s="24">
        <f t="shared" si="6"/>
      </c>
    </row>
    <row r="129" spans="1:26" ht="12.75">
      <c r="A129" s="4">
        <f t="shared" si="7"/>
        <v>103</v>
      </c>
      <c r="B129" t="s">
        <v>34</v>
      </c>
      <c r="C129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20">
        <f t="shared" si="4"/>
      </c>
      <c r="S129" s="20">
        <f t="shared" si="5"/>
      </c>
      <c r="T129" s="22">
        <v>28</v>
      </c>
      <c r="U129" s="17"/>
      <c r="V129" s="17"/>
      <c r="W129" s="17"/>
      <c r="X129" s="17"/>
      <c r="Y129" s="33">
        <v>2008</v>
      </c>
      <c r="Z129" s="24">
        <f t="shared" si="6"/>
      </c>
    </row>
    <row r="130" spans="1:26" ht="12.75">
      <c r="A130" s="4">
        <f t="shared" si="7"/>
        <v>104</v>
      </c>
      <c r="B130" t="s">
        <v>34</v>
      </c>
      <c r="C130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20">
        <f t="shared" si="4"/>
      </c>
      <c r="S130" s="20">
        <f t="shared" si="5"/>
      </c>
      <c r="T130" s="22">
        <v>28</v>
      </c>
      <c r="U130" s="17"/>
      <c r="V130" s="17"/>
      <c r="W130" s="17"/>
      <c r="X130" s="17"/>
      <c r="Y130" s="33">
        <v>2008</v>
      </c>
      <c r="Z130" s="24">
        <f t="shared" si="6"/>
      </c>
    </row>
    <row r="131" spans="1:26" ht="12.75">
      <c r="A131" s="4">
        <f t="shared" si="7"/>
        <v>105</v>
      </c>
      <c r="B131" t="s">
        <v>34</v>
      </c>
      <c r="C131">
        <v>28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0">
        <f t="shared" si="4"/>
      </c>
      <c r="S131" s="20">
        <f t="shared" si="5"/>
      </c>
      <c r="T131" s="22">
        <v>28</v>
      </c>
      <c r="U131" s="17"/>
      <c r="V131" s="17"/>
      <c r="W131" s="17"/>
      <c r="X131" s="17"/>
      <c r="Y131" s="33">
        <v>2008</v>
      </c>
      <c r="Z131" s="24">
        <f t="shared" si="6"/>
      </c>
    </row>
    <row r="132" spans="1:26" ht="12.75">
      <c r="A132" s="4">
        <f t="shared" si="7"/>
        <v>106</v>
      </c>
      <c r="B132" t="s">
        <v>34</v>
      </c>
      <c r="C132">
        <v>28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20">
        <f t="shared" si="4"/>
      </c>
      <c r="S132" s="20">
        <f t="shared" si="5"/>
      </c>
      <c r="T132" s="22">
        <v>28</v>
      </c>
      <c r="U132" s="17"/>
      <c r="V132" s="17"/>
      <c r="W132" s="17"/>
      <c r="X132" s="17"/>
      <c r="Y132" s="33">
        <v>2008</v>
      </c>
      <c r="Z132" s="24">
        <f t="shared" si="6"/>
      </c>
    </row>
    <row r="133" spans="1:26" ht="12.75">
      <c r="A133" s="4">
        <f t="shared" si="7"/>
        <v>107</v>
      </c>
      <c r="B133" t="s">
        <v>34</v>
      </c>
      <c r="C133">
        <v>28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20">
        <f t="shared" si="4"/>
      </c>
      <c r="S133" s="20">
        <f t="shared" si="5"/>
      </c>
      <c r="T133" s="22">
        <v>28</v>
      </c>
      <c r="U133" s="17"/>
      <c r="V133" s="17"/>
      <c r="W133" s="17"/>
      <c r="X133" s="17"/>
      <c r="Y133" s="33">
        <v>2008</v>
      </c>
      <c r="Z133" s="24">
        <f t="shared" si="6"/>
      </c>
    </row>
    <row r="134" spans="1:26" ht="12.75">
      <c r="A134" s="4">
        <f t="shared" si="7"/>
        <v>108</v>
      </c>
      <c r="B134" t="s">
        <v>34</v>
      </c>
      <c r="C134">
        <v>28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20">
        <f t="shared" si="4"/>
      </c>
      <c r="S134" s="20">
        <f t="shared" si="5"/>
      </c>
      <c r="T134" s="22">
        <v>28</v>
      </c>
      <c r="U134" s="17"/>
      <c r="V134" s="17"/>
      <c r="W134" s="17"/>
      <c r="X134" s="17"/>
      <c r="Y134" s="33">
        <v>2008</v>
      </c>
      <c r="Z134" s="24">
        <f t="shared" si="6"/>
      </c>
    </row>
    <row r="135" spans="1:26" ht="12.75">
      <c r="A135" s="4">
        <f t="shared" si="7"/>
        <v>109</v>
      </c>
      <c r="B135" t="s">
        <v>34</v>
      </c>
      <c r="C135">
        <v>28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20">
        <f t="shared" si="4"/>
      </c>
      <c r="S135" s="20">
        <f t="shared" si="5"/>
      </c>
      <c r="T135" s="22">
        <v>28</v>
      </c>
      <c r="U135" s="17"/>
      <c r="V135" s="17"/>
      <c r="W135" s="17"/>
      <c r="X135" s="17"/>
      <c r="Y135" s="33">
        <v>2008</v>
      </c>
      <c r="Z135" s="24">
        <f t="shared" si="6"/>
      </c>
    </row>
    <row r="136" spans="1:26" ht="12.75">
      <c r="A136" s="4">
        <f t="shared" si="7"/>
        <v>110</v>
      </c>
      <c r="B136" t="s">
        <v>34</v>
      </c>
      <c r="C136">
        <v>28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20">
        <f t="shared" si="4"/>
      </c>
      <c r="S136" s="20">
        <f t="shared" si="5"/>
      </c>
      <c r="T136" s="22">
        <v>28</v>
      </c>
      <c r="U136" s="17"/>
      <c r="V136" s="17"/>
      <c r="W136" s="17"/>
      <c r="X136" s="17"/>
      <c r="Y136" s="33">
        <v>2008</v>
      </c>
      <c r="Z136" s="24">
        <f t="shared" si="6"/>
      </c>
    </row>
    <row r="137" spans="1:26" ht="12.75">
      <c r="A137" s="4">
        <f t="shared" si="7"/>
        <v>111</v>
      </c>
      <c r="B137" t="s">
        <v>34</v>
      </c>
      <c r="C137">
        <v>28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20">
        <f t="shared" si="4"/>
      </c>
      <c r="S137" s="20">
        <f t="shared" si="5"/>
      </c>
      <c r="T137" s="22">
        <v>28</v>
      </c>
      <c r="U137" s="17"/>
      <c r="V137" s="17"/>
      <c r="W137" s="17"/>
      <c r="X137" s="17"/>
      <c r="Y137" s="33">
        <v>2008</v>
      </c>
      <c r="Z137" s="24">
        <f t="shared" si="6"/>
      </c>
    </row>
    <row r="138" spans="1:26" ht="12.75">
      <c r="A138" s="4">
        <f t="shared" si="7"/>
        <v>112</v>
      </c>
      <c r="B138" t="s">
        <v>34</v>
      </c>
      <c r="C138">
        <v>28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20">
        <f t="shared" si="4"/>
      </c>
      <c r="S138" s="20">
        <f t="shared" si="5"/>
      </c>
      <c r="T138" s="22">
        <v>28</v>
      </c>
      <c r="U138" s="17"/>
      <c r="V138" s="17"/>
      <c r="W138" s="17"/>
      <c r="X138" s="17"/>
      <c r="Y138" s="33">
        <v>2008</v>
      </c>
      <c r="Z138" s="24">
        <f t="shared" si="6"/>
      </c>
    </row>
    <row r="139" spans="1:26" ht="12.75">
      <c r="A139" s="4">
        <f t="shared" si="7"/>
        <v>113</v>
      </c>
      <c r="B139" t="s">
        <v>34</v>
      </c>
      <c r="C139">
        <v>28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20">
        <f t="shared" si="4"/>
      </c>
      <c r="S139" s="20">
        <f t="shared" si="5"/>
      </c>
      <c r="T139" s="22">
        <v>28</v>
      </c>
      <c r="U139" s="17"/>
      <c r="V139" s="17"/>
      <c r="W139" s="17"/>
      <c r="X139" s="17"/>
      <c r="Y139" s="33">
        <v>2008</v>
      </c>
      <c r="Z139" s="24">
        <f t="shared" si="6"/>
      </c>
    </row>
    <row r="140" spans="1:26" ht="12.75">
      <c r="A140" s="4">
        <f t="shared" si="7"/>
        <v>114</v>
      </c>
      <c r="B140" t="s">
        <v>34</v>
      </c>
      <c r="C140">
        <v>28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0">
        <f t="shared" si="4"/>
      </c>
      <c r="S140" s="20">
        <f t="shared" si="5"/>
      </c>
      <c r="T140" s="22">
        <v>28</v>
      </c>
      <c r="U140" s="17"/>
      <c r="V140" s="17"/>
      <c r="W140" s="17"/>
      <c r="X140" s="17"/>
      <c r="Y140" s="33">
        <v>2008</v>
      </c>
      <c r="Z140" s="24">
        <f t="shared" si="6"/>
      </c>
    </row>
    <row r="141" spans="1:26" ht="12.75">
      <c r="A141" s="4">
        <f t="shared" si="7"/>
        <v>115</v>
      </c>
      <c r="B141" t="s">
        <v>34</v>
      </c>
      <c r="C141">
        <v>28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20">
        <f t="shared" si="4"/>
      </c>
      <c r="S141" s="20">
        <f t="shared" si="5"/>
      </c>
      <c r="T141" s="22">
        <v>28</v>
      </c>
      <c r="U141" s="17"/>
      <c r="V141" s="17"/>
      <c r="W141" s="17"/>
      <c r="X141" s="17"/>
      <c r="Y141" s="33">
        <v>2008</v>
      </c>
      <c r="Z141" s="24">
        <f t="shared" si="6"/>
      </c>
    </row>
    <row r="142" spans="1:26" ht="12.75">
      <c r="A142" s="4">
        <f t="shared" si="7"/>
        <v>116</v>
      </c>
      <c r="B142" t="s">
        <v>34</v>
      </c>
      <c r="C142">
        <v>28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0">
        <f t="shared" si="4"/>
      </c>
      <c r="S142" s="20">
        <f t="shared" si="5"/>
      </c>
      <c r="T142" s="22">
        <v>28</v>
      </c>
      <c r="U142" s="17"/>
      <c r="V142" s="17"/>
      <c r="W142" s="17"/>
      <c r="X142" s="17"/>
      <c r="Y142" s="33">
        <v>2008</v>
      </c>
      <c r="Z142" s="24">
        <f t="shared" si="6"/>
      </c>
    </row>
    <row r="143" spans="1:26" ht="12.75">
      <c r="A143" s="4">
        <f t="shared" si="7"/>
        <v>117</v>
      </c>
      <c r="B143" t="s">
        <v>34</v>
      </c>
      <c r="C143">
        <v>28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20">
        <f t="shared" si="4"/>
      </c>
      <c r="S143" s="20">
        <f t="shared" si="5"/>
      </c>
      <c r="T143" s="22">
        <v>28</v>
      </c>
      <c r="U143" s="17"/>
      <c r="V143" s="17"/>
      <c r="W143" s="17"/>
      <c r="X143" s="17"/>
      <c r="Y143" s="33">
        <v>2008</v>
      </c>
      <c r="Z143" s="24">
        <f t="shared" si="6"/>
      </c>
    </row>
    <row r="144" spans="1:26" ht="12.75">
      <c r="A144" s="4">
        <f t="shared" si="7"/>
        <v>118</v>
      </c>
      <c r="B144" t="s">
        <v>34</v>
      </c>
      <c r="C144">
        <v>28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20">
        <f t="shared" si="4"/>
      </c>
      <c r="S144" s="20">
        <f t="shared" si="5"/>
      </c>
      <c r="T144" s="22">
        <v>28</v>
      </c>
      <c r="U144" s="17"/>
      <c r="V144" s="17"/>
      <c r="W144" s="17"/>
      <c r="X144" s="17"/>
      <c r="Y144" s="33">
        <v>2008</v>
      </c>
      <c r="Z144" s="24">
        <f t="shared" si="6"/>
      </c>
    </row>
    <row r="145" spans="1:26" ht="12.75">
      <c r="A145" s="4">
        <f t="shared" si="7"/>
        <v>119</v>
      </c>
      <c r="B145" t="s">
        <v>34</v>
      </c>
      <c r="C145">
        <v>28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0">
        <f t="shared" si="4"/>
      </c>
      <c r="S145" s="20">
        <f t="shared" si="5"/>
      </c>
      <c r="T145" s="22">
        <v>28</v>
      </c>
      <c r="U145" s="17"/>
      <c r="V145" s="17"/>
      <c r="W145" s="17"/>
      <c r="X145" s="17"/>
      <c r="Y145" s="33">
        <v>2008</v>
      </c>
      <c r="Z145" s="24">
        <f t="shared" si="6"/>
      </c>
    </row>
    <row r="146" spans="1:26" ht="12.75">
      <c r="A146" s="4">
        <f t="shared" si="7"/>
        <v>120</v>
      </c>
      <c r="B146" t="s">
        <v>34</v>
      </c>
      <c r="C146">
        <v>28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20">
        <f t="shared" si="4"/>
      </c>
      <c r="S146" s="20">
        <f t="shared" si="5"/>
      </c>
      <c r="T146" s="22">
        <v>28</v>
      </c>
      <c r="U146" s="17"/>
      <c r="V146" s="17"/>
      <c r="W146" s="17"/>
      <c r="X146" s="17"/>
      <c r="Y146" s="33">
        <v>2008</v>
      </c>
      <c r="Z146" s="24">
        <f t="shared" si="6"/>
      </c>
    </row>
    <row r="147" spans="1:26" ht="12.75">
      <c r="A147" s="4">
        <f t="shared" si="7"/>
        <v>121</v>
      </c>
      <c r="B147" t="s">
        <v>34</v>
      </c>
      <c r="C147">
        <v>28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20">
        <f t="shared" si="4"/>
      </c>
      <c r="S147" s="20">
        <f t="shared" si="5"/>
      </c>
      <c r="T147" s="22">
        <v>28</v>
      </c>
      <c r="U147" s="17"/>
      <c r="V147" s="17"/>
      <c r="W147" s="17"/>
      <c r="X147" s="17"/>
      <c r="Y147" s="33">
        <v>2008</v>
      </c>
      <c r="Z147" s="24">
        <f t="shared" si="6"/>
      </c>
    </row>
    <row r="148" spans="1:26" ht="12.75">
      <c r="A148" s="4">
        <f t="shared" si="7"/>
        <v>122</v>
      </c>
      <c r="B148" t="s">
        <v>34</v>
      </c>
      <c r="C148">
        <v>28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20">
        <f t="shared" si="4"/>
      </c>
      <c r="S148" s="20">
        <f t="shared" si="5"/>
      </c>
      <c r="T148" s="22">
        <v>28</v>
      </c>
      <c r="U148" s="17"/>
      <c r="V148" s="17"/>
      <c r="W148" s="17"/>
      <c r="X148" s="17"/>
      <c r="Y148" s="33">
        <v>2008</v>
      </c>
      <c r="Z148" s="24">
        <f t="shared" si="6"/>
      </c>
    </row>
    <row r="149" spans="1:26" ht="12.75">
      <c r="A149" s="4">
        <f t="shared" si="7"/>
        <v>123</v>
      </c>
      <c r="B149" t="s">
        <v>34</v>
      </c>
      <c r="C149">
        <v>28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20">
        <f t="shared" si="4"/>
      </c>
      <c r="S149" s="20">
        <f t="shared" si="5"/>
      </c>
      <c r="T149" s="22">
        <v>28</v>
      </c>
      <c r="U149" s="17"/>
      <c r="V149" s="17"/>
      <c r="W149" s="17"/>
      <c r="X149" s="17"/>
      <c r="Y149" s="33">
        <v>2008</v>
      </c>
      <c r="Z149" s="24">
        <f t="shared" si="6"/>
      </c>
    </row>
    <row r="150" spans="1:26" ht="12.75">
      <c r="A150" s="4">
        <f t="shared" si="7"/>
        <v>124</v>
      </c>
      <c r="B150" t="s">
        <v>34</v>
      </c>
      <c r="C150">
        <v>28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20">
        <f t="shared" si="4"/>
      </c>
      <c r="S150" s="20">
        <f t="shared" si="5"/>
      </c>
      <c r="T150" s="22">
        <v>28</v>
      </c>
      <c r="U150" s="17"/>
      <c r="V150" s="17"/>
      <c r="W150" s="17"/>
      <c r="X150" s="17"/>
      <c r="Y150" s="33">
        <v>2008</v>
      </c>
      <c r="Z150" s="24">
        <f t="shared" si="6"/>
      </c>
    </row>
    <row r="151" spans="1:26" ht="12.75">
      <c r="A151" s="4">
        <f t="shared" si="7"/>
        <v>125</v>
      </c>
      <c r="B151" t="s">
        <v>34</v>
      </c>
      <c r="C151">
        <v>28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20">
        <f t="shared" si="4"/>
      </c>
      <c r="S151" s="20">
        <f t="shared" si="5"/>
      </c>
      <c r="T151" s="22">
        <v>28</v>
      </c>
      <c r="U151" s="17"/>
      <c r="V151" s="17"/>
      <c r="W151" s="17"/>
      <c r="X151" s="17"/>
      <c r="Y151" s="33">
        <v>2008</v>
      </c>
      <c r="Z151" s="24">
        <f t="shared" si="6"/>
      </c>
    </row>
    <row r="152" spans="1:26" ht="12.75">
      <c r="A152" s="4">
        <f t="shared" si="7"/>
        <v>126</v>
      </c>
      <c r="B152" t="s">
        <v>34</v>
      </c>
      <c r="C152">
        <v>28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20">
        <f t="shared" si="4"/>
      </c>
      <c r="S152" s="20">
        <f t="shared" si="5"/>
      </c>
      <c r="T152" s="22">
        <v>28</v>
      </c>
      <c r="U152" s="17"/>
      <c r="V152" s="17"/>
      <c r="W152" s="17"/>
      <c r="X152" s="17"/>
      <c r="Y152" s="33">
        <v>2008</v>
      </c>
      <c r="Z152" s="24">
        <f t="shared" si="6"/>
      </c>
    </row>
    <row r="153" spans="1:26" ht="12.75">
      <c r="A153" s="4">
        <f t="shared" si="7"/>
        <v>127</v>
      </c>
      <c r="B153" t="s">
        <v>34</v>
      </c>
      <c r="C153">
        <v>28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20">
        <f t="shared" si="4"/>
      </c>
      <c r="S153" s="20">
        <f t="shared" si="5"/>
      </c>
      <c r="T153" s="22">
        <v>28</v>
      </c>
      <c r="U153" s="17"/>
      <c r="V153" s="17"/>
      <c r="W153" s="17"/>
      <c r="X153" s="17"/>
      <c r="Y153" s="33">
        <v>2008</v>
      </c>
      <c r="Z153" s="24">
        <f t="shared" si="6"/>
      </c>
    </row>
    <row r="154" spans="1:26" ht="12.75">
      <c r="A154" s="4">
        <f t="shared" si="7"/>
        <v>128</v>
      </c>
      <c r="B154" t="s">
        <v>34</v>
      </c>
      <c r="C154">
        <v>28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0">
        <f t="shared" si="4"/>
      </c>
      <c r="S154" s="20">
        <f t="shared" si="5"/>
      </c>
      <c r="T154" s="22">
        <v>28</v>
      </c>
      <c r="U154" s="17"/>
      <c r="V154" s="17"/>
      <c r="W154" s="17"/>
      <c r="X154" s="17"/>
      <c r="Y154" s="33">
        <v>2008</v>
      </c>
      <c r="Z154" s="24">
        <f t="shared" si="6"/>
      </c>
    </row>
    <row r="155" spans="1:26" ht="12.75">
      <c r="A155" s="4">
        <f t="shared" si="7"/>
        <v>129</v>
      </c>
      <c r="B155" t="s">
        <v>34</v>
      </c>
      <c r="C155">
        <v>28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20">
        <f t="shared" si="4"/>
      </c>
      <c r="S155" s="20">
        <f t="shared" si="5"/>
      </c>
      <c r="T155" s="22">
        <v>28</v>
      </c>
      <c r="U155" s="17"/>
      <c r="V155" s="17"/>
      <c r="W155" s="17"/>
      <c r="X155" s="17"/>
      <c r="Y155" s="33">
        <v>2008</v>
      </c>
      <c r="Z155" s="24">
        <f t="shared" si="6"/>
      </c>
    </row>
    <row r="156" spans="1:26" ht="12.75">
      <c r="A156" s="4">
        <f t="shared" si="7"/>
        <v>130</v>
      </c>
      <c r="B156" t="s">
        <v>34</v>
      </c>
      <c r="C156">
        <v>28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0">
        <f aca="true" t="shared" si="8" ref="R156:R219">IF(ISBLANK(D156),"",$C$13)</f>
      </c>
      <c r="S156" s="20">
        <f aca="true" t="shared" si="9" ref="S156:S219">IF(ISBLANK(D156),"",$C$12)</f>
      </c>
      <c r="T156" s="22">
        <v>28</v>
      </c>
      <c r="U156" s="17"/>
      <c r="V156" s="17"/>
      <c r="W156" s="17"/>
      <c r="X156" s="17"/>
      <c r="Y156" s="33">
        <v>2008</v>
      </c>
      <c r="Z156" s="24">
        <f aca="true" t="shared" si="10" ref="Z156:Z219">IF(ISBLANK(D156),"",$C$7)</f>
      </c>
    </row>
    <row r="157" spans="1:26" ht="12.75">
      <c r="A157" s="4">
        <f aca="true" t="shared" si="11" ref="A157:A220">+A156+1</f>
        <v>131</v>
      </c>
      <c r="B157" t="s">
        <v>34</v>
      </c>
      <c r="C157">
        <v>28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20">
        <f t="shared" si="8"/>
      </c>
      <c r="S157" s="20">
        <f t="shared" si="9"/>
      </c>
      <c r="T157" s="22">
        <v>28</v>
      </c>
      <c r="U157" s="17"/>
      <c r="V157" s="17"/>
      <c r="W157" s="17"/>
      <c r="X157" s="17"/>
      <c r="Y157" s="33">
        <v>2008</v>
      </c>
      <c r="Z157" s="24">
        <f t="shared" si="10"/>
      </c>
    </row>
    <row r="158" spans="1:26" ht="12.75">
      <c r="A158" s="4">
        <f t="shared" si="11"/>
        <v>132</v>
      </c>
      <c r="B158" t="s">
        <v>34</v>
      </c>
      <c r="C158">
        <v>28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20">
        <f t="shared" si="8"/>
      </c>
      <c r="S158" s="20">
        <f t="shared" si="9"/>
      </c>
      <c r="T158" s="22">
        <v>28</v>
      </c>
      <c r="U158" s="17"/>
      <c r="V158" s="17"/>
      <c r="W158" s="17"/>
      <c r="X158" s="17"/>
      <c r="Y158" s="33">
        <v>2008</v>
      </c>
      <c r="Z158" s="24">
        <f t="shared" si="10"/>
      </c>
    </row>
    <row r="159" spans="1:26" ht="12.75">
      <c r="A159" s="4">
        <f t="shared" si="11"/>
        <v>133</v>
      </c>
      <c r="B159" t="s">
        <v>34</v>
      </c>
      <c r="C159">
        <v>28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20">
        <f t="shared" si="8"/>
      </c>
      <c r="S159" s="20">
        <f t="shared" si="9"/>
      </c>
      <c r="T159" s="22">
        <v>28</v>
      </c>
      <c r="U159" s="17"/>
      <c r="V159" s="17"/>
      <c r="W159" s="17"/>
      <c r="X159" s="17"/>
      <c r="Y159" s="33">
        <v>2008</v>
      </c>
      <c r="Z159" s="24">
        <f t="shared" si="10"/>
      </c>
    </row>
    <row r="160" spans="1:26" ht="12.75">
      <c r="A160" s="4">
        <f t="shared" si="11"/>
        <v>134</v>
      </c>
      <c r="B160" t="s">
        <v>34</v>
      </c>
      <c r="C160">
        <v>28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20">
        <f t="shared" si="8"/>
      </c>
      <c r="S160" s="20">
        <f t="shared" si="9"/>
      </c>
      <c r="T160" s="22">
        <v>28</v>
      </c>
      <c r="U160" s="17"/>
      <c r="V160" s="17"/>
      <c r="W160" s="17"/>
      <c r="X160" s="17"/>
      <c r="Y160" s="33">
        <v>2008</v>
      </c>
      <c r="Z160" s="24">
        <f t="shared" si="10"/>
      </c>
    </row>
    <row r="161" spans="1:26" ht="12.75">
      <c r="A161" s="4">
        <f t="shared" si="11"/>
        <v>135</v>
      </c>
      <c r="B161" t="s">
        <v>34</v>
      </c>
      <c r="C161">
        <v>28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0">
        <f t="shared" si="8"/>
      </c>
      <c r="S161" s="20">
        <f t="shared" si="9"/>
      </c>
      <c r="T161" s="22">
        <v>28</v>
      </c>
      <c r="U161" s="17"/>
      <c r="V161" s="17"/>
      <c r="W161" s="17"/>
      <c r="X161" s="17"/>
      <c r="Y161" s="33">
        <v>2008</v>
      </c>
      <c r="Z161" s="24">
        <f t="shared" si="10"/>
      </c>
    </row>
    <row r="162" spans="1:26" ht="12.75">
      <c r="A162" s="4">
        <f t="shared" si="11"/>
        <v>136</v>
      </c>
      <c r="B162" t="s">
        <v>34</v>
      </c>
      <c r="C162">
        <v>28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20">
        <f t="shared" si="8"/>
      </c>
      <c r="S162" s="20">
        <f t="shared" si="9"/>
      </c>
      <c r="T162" s="22">
        <v>28</v>
      </c>
      <c r="U162" s="17"/>
      <c r="V162" s="17"/>
      <c r="W162" s="17"/>
      <c r="X162" s="17"/>
      <c r="Y162" s="33">
        <v>2008</v>
      </c>
      <c r="Z162" s="24">
        <f t="shared" si="10"/>
      </c>
    </row>
    <row r="163" spans="1:26" ht="12.75">
      <c r="A163" s="4">
        <f t="shared" si="11"/>
        <v>137</v>
      </c>
      <c r="B163" t="s">
        <v>34</v>
      </c>
      <c r="C163">
        <v>28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20">
        <f t="shared" si="8"/>
      </c>
      <c r="S163" s="20">
        <f t="shared" si="9"/>
      </c>
      <c r="T163" s="22">
        <v>28</v>
      </c>
      <c r="U163" s="17"/>
      <c r="V163" s="17"/>
      <c r="W163" s="17"/>
      <c r="X163" s="17"/>
      <c r="Y163" s="33">
        <v>2008</v>
      </c>
      <c r="Z163" s="24">
        <f t="shared" si="10"/>
      </c>
    </row>
    <row r="164" spans="1:26" ht="12.75">
      <c r="A164" s="4">
        <f t="shared" si="11"/>
        <v>138</v>
      </c>
      <c r="B164" t="s">
        <v>34</v>
      </c>
      <c r="C164">
        <v>28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20">
        <f t="shared" si="8"/>
      </c>
      <c r="S164" s="20">
        <f t="shared" si="9"/>
      </c>
      <c r="T164" s="22">
        <v>28</v>
      </c>
      <c r="U164" s="17"/>
      <c r="V164" s="17"/>
      <c r="W164" s="17"/>
      <c r="X164" s="17"/>
      <c r="Y164" s="33">
        <v>2008</v>
      </c>
      <c r="Z164" s="24">
        <f t="shared" si="10"/>
      </c>
    </row>
    <row r="165" spans="1:26" ht="12.75">
      <c r="A165" s="4">
        <f t="shared" si="11"/>
        <v>139</v>
      </c>
      <c r="B165" t="s">
        <v>34</v>
      </c>
      <c r="C165">
        <v>28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20">
        <f t="shared" si="8"/>
      </c>
      <c r="S165" s="20">
        <f t="shared" si="9"/>
      </c>
      <c r="T165" s="22">
        <v>28</v>
      </c>
      <c r="U165" s="17"/>
      <c r="V165" s="17"/>
      <c r="W165" s="17"/>
      <c r="X165" s="17"/>
      <c r="Y165" s="33">
        <v>2008</v>
      </c>
      <c r="Z165" s="24">
        <f t="shared" si="10"/>
      </c>
    </row>
    <row r="166" spans="1:26" ht="12.75">
      <c r="A166" s="4">
        <f t="shared" si="11"/>
        <v>140</v>
      </c>
      <c r="B166" t="s">
        <v>34</v>
      </c>
      <c r="C166">
        <v>28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0">
        <f t="shared" si="8"/>
      </c>
      <c r="S166" s="20">
        <f t="shared" si="9"/>
      </c>
      <c r="T166" s="22">
        <v>28</v>
      </c>
      <c r="U166" s="17"/>
      <c r="V166" s="17"/>
      <c r="W166" s="17"/>
      <c r="X166" s="17"/>
      <c r="Y166" s="33">
        <v>2008</v>
      </c>
      <c r="Z166" s="24">
        <f t="shared" si="10"/>
      </c>
    </row>
    <row r="167" spans="1:26" ht="12.75">
      <c r="A167" s="4">
        <f t="shared" si="11"/>
        <v>141</v>
      </c>
      <c r="B167" t="s">
        <v>34</v>
      </c>
      <c r="C167">
        <v>28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20">
        <f t="shared" si="8"/>
      </c>
      <c r="S167" s="20">
        <f t="shared" si="9"/>
      </c>
      <c r="T167" s="22">
        <v>28</v>
      </c>
      <c r="U167" s="17"/>
      <c r="V167" s="17"/>
      <c r="W167" s="17"/>
      <c r="X167" s="17"/>
      <c r="Y167" s="33">
        <v>2008</v>
      </c>
      <c r="Z167" s="24">
        <f t="shared" si="10"/>
      </c>
    </row>
    <row r="168" spans="1:26" ht="12.75">
      <c r="A168" s="4">
        <f t="shared" si="11"/>
        <v>142</v>
      </c>
      <c r="B168" t="s">
        <v>34</v>
      </c>
      <c r="C168">
        <v>28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0">
        <f t="shared" si="8"/>
      </c>
      <c r="S168" s="20">
        <f t="shared" si="9"/>
      </c>
      <c r="T168" s="22">
        <v>28</v>
      </c>
      <c r="U168" s="17"/>
      <c r="V168" s="17"/>
      <c r="W168" s="17"/>
      <c r="X168" s="17"/>
      <c r="Y168" s="33">
        <v>2008</v>
      </c>
      <c r="Z168" s="24">
        <f t="shared" si="10"/>
      </c>
    </row>
    <row r="169" spans="1:26" ht="12.75">
      <c r="A169" s="4">
        <f t="shared" si="11"/>
        <v>143</v>
      </c>
      <c r="B169" t="s">
        <v>34</v>
      </c>
      <c r="C169">
        <v>28</v>
      </c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20">
        <f t="shared" si="8"/>
      </c>
      <c r="S169" s="20">
        <f t="shared" si="9"/>
      </c>
      <c r="T169" s="22">
        <v>28</v>
      </c>
      <c r="U169" s="17"/>
      <c r="V169" s="17"/>
      <c r="W169" s="17"/>
      <c r="X169" s="17"/>
      <c r="Y169" s="33">
        <v>2008</v>
      </c>
      <c r="Z169" s="24">
        <f t="shared" si="10"/>
      </c>
    </row>
    <row r="170" spans="1:26" ht="12.75">
      <c r="A170" s="4">
        <f t="shared" si="11"/>
        <v>144</v>
      </c>
      <c r="B170" t="s">
        <v>34</v>
      </c>
      <c r="C170">
        <v>28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20">
        <f t="shared" si="8"/>
      </c>
      <c r="S170" s="20">
        <f t="shared" si="9"/>
      </c>
      <c r="T170" s="22">
        <v>28</v>
      </c>
      <c r="U170" s="17"/>
      <c r="V170" s="17"/>
      <c r="W170" s="17"/>
      <c r="X170" s="17"/>
      <c r="Y170" s="33">
        <v>2008</v>
      </c>
      <c r="Z170" s="24">
        <f t="shared" si="10"/>
      </c>
    </row>
    <row r="171" spans="1:26" ht="12.75">
      <c r="A171" s="4">
        <f t="shared" si="11"/>
        <v>145</v>
      </c>
      <c r="B171" t="s">
        <v>34</v>
      </c>
      <c r="C171">
        <v>28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20">
        <f t="shared" si="8"/>
      </c>
      <c r="S171" s="20">
        <f t="shared" si="9"/>
      </c>
      <c r="T171" s="22">
        <v>28</v>
      </c>
      <c r="U171" s="17"/>
      <c r="V171" s="17"/>
      <c r="W171" s="17"/>
      <c r="X171" s="17"/>
      <c r="Y171" s="33">
        <v>2008</v>
      </c>
      <c r="Z171" s="24">
        <f t="shared" si="10"/>
      </c>
    </row>
    <row r="172" spans="1:26" ht="12.75">
      <c r="A172" s="4">
        <f t="shared" si="11"/>
        <v>146</v>
      </c>
      <c r="B172" t="s">
        <v>34</v>
      </c>
      <c r="C172">
        <v>28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0">
        <f t="shared" si="8"/>
      </c>
      <c r="S172" s="20">
        <f t="shared" si="9"/>
      </c>
      <c r="T172" s="22">
        <v>28</v>
      </c>
      <c r="U172" s="17"/>
      <c r="V172" s="17"/>
      <c r="W172" s="17"/>
      <c r="X172" s="17"/>
      <c r="Y172" s="33">
        <v>2008</v>
      </c>
      <c r="Z172" s="24">
        <f t="shared" si="10"/>
      </c>
    </row>
    <row r="173" spans="1:26" ht="12.75">
      <c r="A173" s="4">
        <f t="shared" si="11"/>
        <v>147</v>
      </c>
      <c r="B173" t="s">
        <v>34</v>
      </c>
      <c r="C173">
        <v>28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20">
        <f t="shared" si="8"/>
      </c>
      <c r="S173" s="20">
        <f t="shared" si="9"/>
      </c>
      <c r="T173" s="22">
        <v>28</v>
      </c>
      <c r="U173" s="17"/>
      <c r="V173" s="17"/>
      <c r="W173" s="17"/>
      <c r="X173" s="17"/>
      <c r="Y173" s="33">
        <v>2008</v>
      </c>
      <c r="Z173" s="24">
        <f t="shared" si="10"/>
      </c>
    </row>
    <row r="174" spans="1:26" ht="12.75">
      <c r="A174" s="4">
        <f t="shared" si="11"/>
        <v>148</v>
      </c>
      <c r="B174" t="s">
        <v>34</v>
      </c>
      <c r="C174">
        <v>28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20">
        <f t="shared" si="8"/>
      </c>
      <c r="S174" s="20">
        <f t="shared" si="9"/>
      </c>
      <c r="T174" s="22">
        <v>28</v>
      </c>
      <c r="U174" s="17"/>
      <c r="V174" s="17"/>
      <c r="W174" s="17"/>
      <c r="X174" s="17"/>
      <c r="Y174" s="33">
        <v>2008</v>
      </c>
      <c r="Z174" s="24">
        <f t="shared" si="10"/>
      </c>
    </row>
    <row r="175" spans="1:26" ht="12.75">
      <c r="A175" s="4">
        <f t="shared" si="11"/>
        <v>149</v>
      </c>
      <c r="B175" t="s">
        <v>34</v>
      </c>
      <c r="C175">
        <v>28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20">
        <f t="shared" si="8"/>
      </c>
      <c r="S175" s="20">
        <f t="shared" si="9"/>
      </c>
      <c r="T175" s="22">
        <v>28</v>
      </c>
      <c r="U175" s="17"/>
      <c r="V175" s="17"/>
      <c r="W175" s="17"/>
      <c r="X175" s="17"/>
      <c r="Y175" s="33">
        <v>2008</v>
      </c>
      <c r="Z175" s="24">
        <f t="shared" si="10"/>
      </c>
    </row>
    <row r="176" spans="1:26" ht="12.75">
      <c r="A176" s="4">
        <f t="shared" si="11"/>
        <v>150</v>
      </c>
      <c r="B176" t="s">
        <v>34</v>
      </c>
      <c r="C176">
        <v>28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20">
        <f t="shared" si="8"/>
      </c>
      <c r="S176" s="20">
        <f t="shared" si="9"/>
      </c>
      <c r="T176" s="22">
        <v>28</v>
      </c>
      <c r="U176" s="17"/>
      <c r="V176" s="17"/>
      <c r="W176" s="17"/>
      <c r="X176" s="17"/>
      <c r="Y176" s="33">
        <v>2008</v>
      </c>
      <c r="Z176" s="24">
        <f t="shared" si="10"/>
      </c>
    </row>
    <row r="177" spans="1:26" ht="12.75">
      <c r="A177" s="4">
        <f t="shared" si="11"/>
        <v>151</v>
      </c>
      <c r="B177" t="s">
        <v>34</v>
      </c>
      <c r="C177">
        <v>28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20">
        <f t="shared" si="8"/>
      </c>
      <c r="S177" s="20">
        <f t="shared" si="9"/>
      </c>
      <c r="T177" s="22">
        <v>28</v>
      </c>
      <c r="U177" s="17"/>
      <c r="V177" s="17"/>
      <c r="W177" s="17"/>
      <c r="X177" s="17"/>
      <c r="Y177" s="33">
        <v>2008</v>
      </c>
      <c r="Z177" s="24">
        <f t="shared" si="10"/>
      </c>
    </row>
    <row r="178" spans="1:26" ht="12.75">
      <c r="A178" s="4">
        <f t="shared" si="11"/>
        <v>152</v>
      </c>
      <c r="B178" t="s">
        <v>34</v>
      </c>
      <c r="C178">
        <v>28</v>
      </c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20">
        <f t="shared" si="8"/>
      </c>
      <c r="S178" s="20">
        <f t="shared" si="9"/>
      </c>
      <c r="T178" s="22">
        <v>28</v>
      </c>
      <c r="U178" s="17"/>
      <c r="V178" s="17"/>
      <c r="W178" s="17"/>
      <c r="X178" s="17"/>
      <c r="Y178" s="33">
        <v>2008</v>
      </c>
      <c r="Z178" s="24">
        <f t="shared" si="10"/>
      </c>
    </row>
    <row r="179" spans="1:26" ht="12.75">
      <c r="A179" s="4">
        <f t="shared" si="11"/>
        <v>153</v>
      </c>
      <c r="B179" t="s">
        <v>34</v>
      </c>
      <c r="C179">
        <v>28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20">
        <f t="shared" si="8"/>
      </c>
      <c r="S179" s="20">
        <f t="shared" si="9"/>
      </c>
      <c r="T179" s="22">
        <v>28</v>
      </c>
      <c r="U179" s="17"/>
      <c r="V179" s="17"/>
      <c r="W179" s="17"/>
      <c r="X179" s="17"/>
      <c r="Y179" s="33">
        <v>2008</v>
      </c>
      <c r="Z179" s="24">
        <f t="shared" si="10"/>
      </c>
    </row>
    <row r="180" spans="1:26" ht="12.75">
      <c r="A180" s="4">
        <f t="shared" si="11"/>
        <v>154</v>
      </c>
      <c r="B180" t="s">
        <v>34</v>
      </c>
      <c r="C180">
        <v>28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0">
        <f t="shared" si="8"/>
      </c>
      <c r="S180" s="20">
        <f t="shared" si="9"/>
      </c>
      <c r="T180" s="22">
        <v>28</v>
      </c>
      <c r="U180" s="17"/>
      <c r="V180" s="17"/>
      <c r="W180" s="17"/>
      <c r="X180" s="17"/>
      <c r="Y180" s="33">
        <v>2008</v>
      </c>
      <c r="Z180" s="24">
        <f t="shared" si="10"/>
      </c>
    </row>
    <row r="181" spans="1:26" ht="12.75">
      <c r="A181" s="4">
        <f t="shared" si="11"/>
        <v>155</v>
      </c>
      <c r="B181" t="s">
        <v>34</v>
      </c>
      <c r="C181">
        <v>28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20">
        <f t="shared" si="8"/>
      </c>
      <c r="S181" s="20">
        <f t="shared" si="9"/>
      </c>
      <c r="T181" s="22">
        <v>28</v>
      </c>
      <c r="U181" s="17"/>
      <c r="V181" s="17"/>
      <c r="W181" s="17"/>
      <c r="X181" s="17"/>
      <c r="Y181" s="33">
        <v>2008</v>
      </c>
      <c r="Z181" s="24">
        <f t="shared" si="10"/>
      </c>
    </row>
    <row r="182" spans="1:26" ht="12.75">
      <c r="A182" s="4">
        <f t="shared" si="11"/>
        <v>156</v>
      </c>
      <c r="B182" t="s">
        <v>34</v>
      </c>
      <c r="C182">
        <v>28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20">
        <f t="shared" si="8"/>
      </c>
      <c r="S182" s="20">
        <f t="shared" si="9"/>
      </c>
      <c r="T182" s="22">
        <v>28</v>
      </c>
      <c r="U182" s="17"/>
      <c r="V182" s="17"/>
      <c r="W182" s="17"/>
      <c r="X182" s="17"/>
      <c r="Y182" s="33">
        <v>2008</v>
      </c>
      <c r="Z182" s="24">
        <f t="shared" si="10"/>
      </c>
    </row>
    <row r="183" spans="1:26" ht="12.75">
      <c r="A183" s="4">
        <f t="shared" si="11"/>
        <v>157</v>
      </c>
      <c r="B183" t="s">
        <v>34</v>
      </c>
      <c r="C183">
        <v>28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20">
        <f t="shared" si="8"/>
      </c>
      <c r="S183" s="20">
        <f t="shared" si="9"/>
      </c>
      <c r="T183" s="22">
        <v>28</v>
      </c>
      <c r="U183" s="17"/>
      <c r="V183" s="17"/>
      <c r="W183" s="17"/>
      <c r="X183" s="17"/>
      <c r="Y183" s="33">
        <v>2008</v>
      </c>
      <c r="Z183" s="24">
        <f t="shared" si="10"/>
      </c>
    </row>
    <row r="184" spans="1:26" ht="12.75">
      <c r="A184" s="4">
        <f t="shared" si="11"/>
        <v>158</v>
      </c>
      <c r="B184" t="s">
        <v>34</v>
      </c>
      <c r="C184">
        <v>28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20">
        <f t="shared" si="8"/>
      </c>
      <c r="S184" s="20">
        <f t="shared" si="9"/>
      </c>
      <c r="T184" s="22">
        <v>28</v>
      </c>
      <c r="U184" s="17"/>
      <c r="V184" s="17"/>
      <c r="W184" s="17"/>
      <c r="X184" s="17"/>
      <c r="Y184" s="33">
        <v>2008</v>
      </c>
      <c r="Z184" s="24">
        <f t="shared" si="10"/>
      </c>
    </row>
    <row r="185" spans="1:26" ht="12.75">
      <c r="A185" s="4">
        <f t="shared" si="11"/>
        <v>159</v>
      </c>
      <c r="B185" t="s">
        <v>34</v>
      </c>
      <c r="C185">
        <v>28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20">
        <f t="shared" si="8"/>
      </c>
      <c r="S185" s="20">
        <f t="shared" si="9"/>
      </c>
      <c r="T185" s="22">
        <v>28</v>
      </c>
      <c r="U185" s="17"/>
      <c r="V185" s="17"/>
      <c r="W185" s="17"/>
      <c r="X185" s="17"/>
      <c r="Y185" s="33">
        <v>2008</v>
      </c>
      <c r="Z185" s="24">
        <f t="shared" si="10"/>
      </c>
    </row>
    <row r="186" spans="1:26" ht="12.75">
      <c r="A186" s="4">
        <f t="shared" si="11"/>
        <v>160</v>
      </c>
      <c r="B186" t="s">
        <v>34</v>
      </c>
      <c r="C186">
        <v>28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20">
        <f t="shared" si="8"/>
      </c>
      <c r="S186" s="20">
        <f t="shared" si="9"/>
      </c>
      <c r="T186" s="22">
        <v>28</v>
      </c>
      <c r="U186" s="17"/>
      <c r="V186" s="17"/>
      <c r="W186" s="17"/>
      <c r="X186" s="17"/>
      <c r="Y186" s="33">
        <v>2008</v>
      </c>
      <c r="Z186" s="24">
        <f t="shared" si="10"/>
      </c>
    </row>
    <row r="187" spans="1:26" ht="12.75">
      <c r="A187" s="4">
        <f t="shared" si="11"/>
        <v>161</v>
      </c>
      <c r="B187" t="s">
        <v>34</v>
      </c>
      <c r="C187">
        <v>28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20">
        <f t="shared" si="8"/>
      </c>
      <c r="S187" s="20">
        <f t="shared" si="9"/>
      </c>
      <c r="T187" s="22">
        <v>28</v>
      </c>
      <c r="U187" s="17"/>
      <c r="V187" s="17"/>
      <c r="W187" s="17"/>
      <c r="X187" s="17"/>
      <c r="Y187" s="33">
        <v>2008</v>
      </c>
      <c r="Z187" s="24">
        <f t="shared" si="10"/>
      </c>
    </row>
    <row r="188" spans="1:26" ht="12.75">
      <c r="A188" s="4">
        <f t="shared" si="11"/>
        <v>162</v>
      </c>
      <c r="B188" t="s">
        <v>34</v>
      </c>
      <c r="C188">
        <v>28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0">
        <f t="shared" si="8"/>
      </c>
      <c r="S188" s="20">
        <f t="shared" si="9"/>
      </c>
      <c r="T188" s="22">
        <v>28</v>
      </c>
      <c r="U188" s="17"/>
      <c r="V188" s="17"/>
      <c r="W188" s="17"/>
      <c r="X188" s="17"/>
      <c r="Y188" s="33">
        <v>2008</v>
      </c>
      <c r="Z188" s="24">
        <f t="shared" si="10"/>
      </c>
    </row>
    <row r="189" spans="1:26" ht="12.75">
      <c r="A189" s="4">
        <f t="shared" si="11"/>
        <v>163</v>
      </c>
      <c r="B189" t="s">
        <v>34</v>
      </c>
      <c r="C189">
        <v>28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20">
        <f t="shared" si="8"/>
      </c>
      <c r="S189" s="20">
        <f t="shared" si="9"/>
      </c>
      <c r="T189" s="22">
        <v>28</v>
      </c>
      <c r="U189" s="17"/>
      <c r="V189" s="17"/>
      <c r="W189" s="17"/>
      <c r="X189" s="17"/>
      <c r="Y189" s="33">
        <v>2008</v>
      </c>
      <c r="Z189" s="24">
        <f t="shared" si="10"/>
      </c>
    </row>
    <row r="190" spans="1:26" ht="12.75">
      <c r="A190" s="4">
        <f t="shared" si="11"/>
        <v>164</v>
      </c>
      <c r="B190" t="s">
        <v>34</v>
      </c>
      <c r="C190">
        <v>28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20">
        <f t="shared" si="8"/>
      </c>
      <c r="S190" s="20">
        <f t="shared" si="9"/>
      </c>
      <c r="T190" s="22">
        <v>28</v>
      </c>
      <c r="U190" s="17"/>
      <c r="V190" s="17"/>
      <c r="W190" s="17"/>
      <c r="X190" s="17"/>
      <c r="Y190" s="33">
        <v>2008</v>
      </c>
      <c r="Z190" s="24">
        <f t="shared" si="10"/>
      </c>
    </row>
    <row r="191" spans="1:26" ht="12.75">
      <c r="A191" s="4">
        <f t="shared" si="11"/>
        <v>165</v>
      </c>
      <c r="B191" t="s">
        <v>34</v>
      </c>
      <c r="C191">
        <v>28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20">
        <f t="shared" si="8"/>
      </c>
      <c r="S191" s="20">
        <f t="shared" si="9"/>
      </c>
      <c r="T191" s="22">
        <v>28</v>
      </c>
      <c r="U191" s="17"/>
      <c r="V191" s="17"/>
      <c r="W191" s="17"/>
      <c r="X191" s="17"/>
      <c r="Y191" s="33">
        <v>2008</v>
      </c>
      <c r="Z191" s="24">
        <f t="shared" si="10"/>
      </c>
    </row>
    <row r="192" spans="1:26" ht="12.75">
      <c r="A192" s="4">
        <f t="shared" si="11"/>
        <v>166</v>
      </c>
      <c r="B192" t="s">
        <v>34</v>
      </c>
      <c r="C192">
        <v>28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0">
        <f t="shared" si="8"/>
      </c>
      <c r="S192" s="20">
        <f t="shared" si="9"/>
      </c>
      <c r="T192" s="22">
        <v>28</v>
      </c>
      <c r="U192" s="17"/>
      <c r="V192" s="17"/>
      <c r="W192" s="17"/>
      <c r="X192" s="17"/>
      <c r="Y192" s="33">
        <v>2008</v>
      </c>
      <c r="Z192" s="24">
        <f t="shared" si="10"/>
      </c>
    </row>
    <row r="193" spans="1:26" ht="12.75">
      <c r="A193" s="4">
        <f t="shared" si="11"/>
        <v>167</v>
      </c>
      <c r="B193" t="s">
        <v>34</v>
      </c>
      <c r="C193">
        <v>28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20">
        <f t="shared" si="8"/>
      </c>
      <c r="S193" s="20">
        <f t="shared" si="9"/>
      </c>
      <c r="T193" s="22">
        <v>28</v>
      </c>
      <c r="U193" s="17"/>
      <c r="V193" s="17"/>
      <c r="W193" s="17"/>
      <c r="X193" s="17"/>
      <c r="Y193" s="33">
        <v>2008</v>
      </c>
      <c r="Z193" s="24">
        <f t="shared" si="10"/>
      </c>
    </row>
    <row r="194" spans="1:26" ht="12.75">
      <c r="A194" s="4">
        <f t="shared" si="11"/>
        <v>168</v>
      </c>
      <c r="B194" t="s">
        <v>34</v>
      </c>
      <c r="C194">
        <v>28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0">
        <f t="shared" si="8"/>
      </c>
      <c r="S194" s="20">
        <f t="shared" si="9"/>
      </c>
      <c r="T194" s="22">
        <v>28</v>
      </c>
      <c r="U194" s="17"/>
      <c r="V194" s="17"/>
      <c r="W194" s="17"/>
      <c r="X194" s="17"/>
      <c r="Y194" s="33">
        <v>2008</v>
      </c>
      <c r="Z194" s="24">
        <f t="shared" si="10"/>
      </c>
    </row>
    <row r="195" spans="1:26" ht="12.75">
      <c r="A195" s="4">
        <f t="shared" si="11"/>
        <v>169</v>
      </c>
      <c r="B195" t="s">
        <v>34</v>
      </c>
      <c r="C195">
        <v>28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20">
        <f t="shared" si="8"/>
      </c>
      <c r="S195" s="20">
        <f t="shared" si="9"/>
      </c>
      <c r="T195" s="22">
        <v>28</v>
      </c>
      <c r="U195" s="17"/>
      <c r="V195" s="17"/>
      <c r="W195" s="17"/>
      <c r="X195" s="17"/>
      <c r="Y195" s="33">
        <v>2008</v>
      </c>
      <c r="Z195" s="24">
        <f t="shared" si="10"/>
      </c>
    </row>
    <row r="196" spans="1:26" ht="12.75">
      <c r="A196" s="4">
        <f t="shared" si="11"/>
        <v>170</v>
      </c>
      <c r="B196" t="s">
        <v>34</v>
      </c>
      <c r="C196">
        <v>28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20">
        <f t="shared" si="8"/>
      </c>
      <c r="S196" s="20">
        <f t="shared" si="9"/>
      </c>
      <c r="T196" s="22">
        <v>28</v>
      </c>
      <c r="U196" s="17"/>
      <c r="V196" s="17"/>
      <c r="W196" s="17"/>
      <c r="X196" s="17"/>
      <c r="Y196" s="33">
        <v>2008</v>
      </c>
      <c r="Z196" s="24">
        <f t="shared" si="10"/>
      </c>
    </row>
    <row r="197" spans="1:26" ht="12.75">
      <c r="A197" s="4">
        <f t="shared" si="11"/>
        <v>171</v>
      </c>
      <c r="B197" t="s">
        <v>34</v>
      </c>
      <c r="C197">
        <v>28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20">
        <f t="shared" si="8"/>
      </c>
      <c r="S197" s="20">
        <f t="shared" si="9"/>
      </c>
      <c r="T197" s="22">
        <v>28</v>
      </c>
      <c r="U197" s="17"/>
      <c r="V197" s="17"/>
      <c r="W197" s="17"/>
      <c r="X197" s="17"/>
      <c r="Y197" s="33">
        <v>2008</v>
      </c>
      <c r="Z197" s="24">
        <f t="shared" si="10"/>
      </c>
    </row>
    <row r="198" spans="1:26" ht="12.75">
      <c r="A198" s="4">
        <f t="shared" si="11"/>
        <v>172</v>
      </c>
      <c r="B198" t="s">
        <v>34</v>
      </c>
      <c r="C198">
        <v>28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0">
        <f t="shared" si="8"/>
      </c>
      <c r="S198" s="20">
        <f t="shared" si="9"/>
      </c>
      <c r="T198" s="22">
        <v>28</v>
      </c>
      <c r="U198" s="17"/>
      <c r="V198" s="17"/>
      <c r="W198" s="17"/>
      <c r="X198" s="17"/>
      <c r="Y198" s="33">
        <v>2008</v>
      </c>
      <c r="Z198" s="24">
        <f t="shared" si="10"/>
      </c>
    </row>
    <row r="199" spans="1:26" ht="12.75">
      <c r="A199" s="4">
        <f t="shared" si="11"/>
        <v>173</v>
      </c>
      <c r="B199" t="s">
        <v>34</v>
      </c>
      <c r="C199">
        <v>28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20">
        <f t="shared" si="8"/>
      </c>
      <c r="S199" s="20">
        <f t="shared" si="9"/>
      </c>
      <c r="T199" s="22">
        <v>28</v>
      </c>
      <c r="U199" s="17"/>
      <c r="V199" s="17"/>
      <c r="W199" s="17"/>
      <c r="X199" s="17"/>
      <c r="Y199" s="33">
        <v>2008</v>
      </c>
      <c r="Z199" s="24">
        <f t="shared" si="10"/>
      </c>
    </row>
    <row r="200" spans="1:26" ht="12.75">
      <c r="A200" s="4">
        <f t="shared" si="11"/>
        <v>174</v>
      </c>
      <c r="B200" t="s">
        <v>34</v>
      </c>
      <c r="C200">
        <v>28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20">
        <f t="shared" si="8"/>
      </c>
      <c r="S200" s="20">
        <f t="shared" si="9"/>
      </c>
      <c r="T200" s="22">
        <v>28</v>
      </c>
      <c r="U200" s="17"/>
      <c r="V200" s="17"/>
      <c r="W200" s="17"/>
      <c r="X200" s="17"/>
      <c r="Y200" s="33">
        <v>2008</v>
      </c>
      <c r="Z200" s="24">
        <f t="shared" si="10"/>
      </c>
    </row>
    <row r="201" spans="1:26" ht="12.75">
      <c r="A201" s="4">
        <f t="shared" si="11"/>
        <v>175</v>
      </c>
      <c r="B201" t="s">
        <v>34</v>
      </c>
      <c r="C201">
        <v>28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20">
        <f t="shared" si="8"/>
      </c>
      <c r="S201" s="20">
        <f t="shared" si="9"/>
      </c>
      <c r="T201" s="22">
        <v>28</v>
      </c>
      <c r="U201" s="17"/>
      <c r="V201" s="17"/>
      <c r="W201" s="17"/>
      <c r="X201" s="17"/>
      <c r="Y201" s="33">
        <v>2008</v>
      </c>
      <c r="Z201" s="24">
        <f t="shared" si="10"/>
      </c>
    </row>
    <row r="202" spans="1:26" ht="12.75">
      <c r="A202" s="4">
        <f t="shared" si="11"/>
        <v>176</v>
      </c>
      <c r="B202" t="s">
        <v>34</v>
      </c>
      <c r="C202">
        <v>28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20">
        <f t="shared" si="8"/>
      </c>
      <c r="S202" s="20">
        <f t="shared" si="9"/>
      </c>
      <c r="T202" s="22">
        <v>28</v>
      </c>
      <c r="U202" s="17"/>
      <c r="V202" s="17"/>
      <c r="W202" s="17"/>
      <c r="X202" s="17"/>
      <c r="Y202" s="33">
        <v>2008</v>
      </c>
      <c r="Z202" s="24">
        <f t="shared" si="10"/>
      </c>
    </row>
    <row r="203" spans="1:26" ht="12.75">
      <c r="A203" s="4">
        <f t="shared" si="11"/>
        <v>177</v>
      </c>
      <c r="B203" t="s">
        <v>34</v>
      </c>
      <c r="C203">
        <v>28</v>
      </c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20">
        <f t="shared" si="8"/>
      </c>
      <c r="S203" s="20">
        <f t="shared" si="9"/>
      </c>
      <c r="T203" s="22">
        <v>28</v>
      </c>
      <c r="U203" s="17"/>
      <c r="V203" s="17"/>
      <c r="W203" s="17"/>
      <c r="X203" s="17"/>
      <c r="Y203" s="33">
        <v>2008</v>
      </c>
      <c r="Z203" s="24">
        <f t="shared" si="10"/>
      </c>
    </row>
    <row r="204" spans="1:26" ht="12.75">
      <c r="A204" s="4">
        <f t="shared" si="11"/>
        <v>178</v>
      </c>
      <c r="B204" t="s">
        <v>34</v>
      </c>
      <c r="C204">
        <v>28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20">
        <f t="shared" si="8"/>
      </c>
      <c r="S204" s="20">
        <f t="shared" si="9"/>
      </c>
      <c r="T204" s="22">
        <v>28</v>
      </c>
      <c r="U204" s="17"/>
      <c r="V204" s="17"/>
      <c r="W204" s="17"/>
      <c r="X204" s="17"/>
      <c r="Y204" s="33">
        <v>2008</v>
      </c>
      <c r="Z204" s="24">
        <f t="shared" si="10"/>
      </c>
    </row>
    <row r="205" spans="1:26" ht="12.75">
      <c r="A205" s="4">
        <f t="shared" si="11"/>
        <v>179</v>
      </c>
      <c r="B205" t="s">
        <v>34</v>
      </c>
      <c r="C205">
        <v>28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20">
        <f t="shared" si="8"/>
      </c>
      <c r="S205" s="20">
        <f t="shared" si="9"/>
      </c>
      <c r="T205" s="22">
        <v>28</v>
      </c>
      <c r="U205" s="17"/>
      <c r="V205" s="17"/>
      <c r="W205" s="17"/>
      <c r="X205" s="17"/>
      <c r="Y205" s="33">
        <v>2008</v>
      </c>
      <c r="Z205" s="24">
        <f t="shared" si="10"/>
      </c>
    </row>
    <row r="206" spans="1:26" ht="12.75">
      <c r="A206" s="4">
        <f t="shared" si="11"/>
        <v>180</v>
      </c>
      <c r="B206" t="s">
        <v>34</v>
      </c>
      <c r="C206">
        <v>28</v>
      </c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20">
        <f t="shared" si="8"/>
      </c>
      <c r="S206" s="20">
        <f t="shared" si="9"/>
      </c>
      <c r="T206" s="22">
        <v>28</v>
      </c>
      <c r="U206" s="17"/>
      <c r="V206" s="17"/>
      <c r="W206" s="17"/>
      <c r="X206" s="17"/>
      <c r="Y206" s="33">
        <v>2008</v>
      </c>
      <c r="Z206" s="24">
        <f t="shared" si="10"/>
      </c>
    </row>
    <row r="207" spans="1:26" ht="12.75">
      <c r="A207" s="4">
        <f t="shared" si="11"/>
        <v>181</v>
      </c>
      <c r="B207" t="s">
        <v>34</v>
      </c>
      <c r="C207">
        <v>28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20">
        <f t="shared" si="8"/>
      </c>
      <c r="S207" s="20">
        <f t="shared" si="9"/>
      </c>
      <c r="T207" s="22">
        <v>28</v>
      </c>
      <c r="U207" s="17"/>
      <c r="V207" s="17"/>
      <c r="W207" s="17"/>
      <c r="X207" s="17"/>
      <c r="Y207" s="33">
        <v>2008</v>
      </c>
      <c r="Z207" s="24">
        <f t="shared" si="10"/>
      </c>
    </row>
    <row r="208" spans="1:26" ht="12.75">
      <c r="A208" s="4">
        <f t="shared" si="11"/>
        <v>182</v>
      </c>
      <c r="B208" t="s">
        <v>34</v>
      </c>
      <c r="C208">
        <v>28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20">
        <f t="shared" si="8"/>
      </c>
      <c r="S208" s="20">
        <f t="shared" si="9"/>
      </c>
      <c r="T208" s="22">
        <v>28</v>
      </c>
      <c r="U208" s="17"/>
      <c r="V208" s="17"/>
      <c r="W208" s="17"/>
      <c r="X208" s="17"/>
      <c r="Y208" s="33">
        <v>2008</v>
      </c>
      <c r="Z208" s="24">
        <f t="shared" si="10"/>
      </c>
    </row>
    <row r="209" spans="1:26" ht="12.75">
      <c r="A209" s="4">
        <f t="shared" si="11"/>
        <v>183</v>
      </c>
      <c r="B209" t="s">
        <v>34</v>
      </c>
      <c r="C209">
        <v>28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20">
        <f t="shared" si="8"/>
      </c>
      <c r="S209" s="20">
        <f t="shared" si="9"/>
      </c>
      <c r="T209" s="22">
        <v>28</v>
      </c>
      <c r="U209" s="17"/>
      <c r="V209" s="17"/>
      <c r="W209" s="17"/>
      <c r="X209" s="17"/>
      <c r="Y209" s="33">
        <v>2008</v>
      </c>
      <c r="Z209" s="24">
        <f t="shared" si="10"/>
      </c>
    </row>
    <row r="210" spans="1:26" ht="12.75">
      <c r="A210" s="4">
        <f t="shared" si="11"/>
        <v>184</v>
      </c>
      <c r="B210" t="s">
        <v>34</v>
      </c>
      <c r="C210">
        <v>28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20">
        <f t="shared" si="8"/>
      </c>
      <c r="S210" s="20">
        <f t="shared" si="9"/>
      </c>
      <c r="T210" s="22">
        <v>28</v>
      </c>
      <c r="U210" s="17"/>
      <c r="V210" s="17"/>
      <c r="W210" s="17"/>
      <c r="X210" s="17"/>
      <c r="Y210" s="33">
        <v>2008</v>
      </c>
      <c r="Z210" s="24">
        <f t="shared" si="10"/>
      </c>
    </row>
    <row r="211" spans="1:26" ht="12.75">
      <c r="A211" s="4">
        <f t="shared" si="11"/>
        <v>185</v>
      </c>
      <c r="B211" t="s">
        <v>34</v>
      </c>
      <c r="C211">
        <v>28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20">
        <f t="shared" si="8"/>
      </c>
      <c r="S211" s="20">
        <f t="shared" si="9"/>
      </c>
      <c r="T211" s="22">
        <v>28</v>
      </c>
      <c r="U211" s="17"/>
      <c r="V211" s="17"/>
      <c r="W211" s="17"/>
      <c r="X211" s="17"/>
      <c r="Y211" s="33">
        <v>2008</v>
      </c>
      <c r="Z211" s="24">
        <f t="shared" si="10"/>
      </c>
    </row>
    <row r="212" spans="1:26" ht="12.75">
      <c r="A212" s="4">
        <f t="shared" si="11"/>
        <v>186</v>
      </c>
      <c r="B212" t="s">
        <v>34</v>
      </c>
      <c r="C212">
        <v>28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20">
        <f t="shared" si="8"/>
      </c>
      <c r="S212" s="20">
        <f t="shared" si="9"/>
      </c>
      <c r="T212" s="22">
        <v>28</v>
      </c>
      <c r="U212" s="17"/>
      <c r="V212" s="17"/>
      <c r="W212" s="17"/>
      <c r="X212" s="17"/>
      <c r="Y212" s="33">
        <v>2008</v>
      </c>
      <c r="Z212" s="24">
        <f t="shared" si="10"/>
      </c>
    </row>
    <row r="213" spans="1:26" ht="12.75">
      <c r="A213" s="4">
        <f t="shared" si="11"/>
        <v>187</v>
      </c>
      <c r="B213" t="s">
        <v>34</v>
      </c>
      <c r="C213">
        <v>28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0">
        <f t="shared" si="8"/>
      </c>
      <c r="S213" s="20">
        <f t="shared" si="9"/>
      </c>
      <c r="T213" s="22">
        <v>28</v>
      </c>
      <c r="U213" s="17"/>
      <c r="V213" s="17"/>
      <c r="W213" s="17"/>
      <c r="X213" s="17"/>
      <c r="Y213" s="33">
        <v>2008</v>
      </c>
      <c r="Z213" s="24">
        <f t="shared" si="10"/>
      </c>
    </row>
    <row r="214" spans="1:26" ht="12.75">
      <c r="A214" s="4">
        <f t="shared" si="11"/>
        <v>188</v>
      </c>
      <c r="B214" t="s">
        <v>34</v>
      </c>
      <c r="C214">
        <v>28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20">
        <f t="shared" si="8"/>
      </c>
      <c r="S214" s="20">
        <f t="shared" si="9"/>
      </c>
      <c r="T214" s="22">
        <v>28</v>
      </c>
      <c r="U214" s="17"/>
      <c r="V214" s="17"/>
      <c r="W214" s="17"/>
      <c r="X214" s="17"/>
      <c r="Y214" s="33">
        <v>2008</v>
      </c>
      <c r="Z214" s="24">
        <f t="shared" si="10"/>
      </c>
    </row>
    <row r="215" spans="1:26" ht="12.75">
      <c r="A215" s="4">
        <f t="shared" si="11"/>
        <v>189</v>
      </c>
      <c r="B215" t="s">
        <v>34</v>
      </c>
      <c r="C215">
        <v>28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20">
        <f t="shared" si="8"/>
      </c>
      <c r="S215" s="20">
        <f t="shared" si="9"/>
      </c>
      <c r="T215" s="22">
        <v>28</v>
      </c>
      <c r="U215" s="17"/>
      <c r="V215" s="17"/>
      <c r="W215" s="17"/>
      <c r="X215" s="17"/>
      <c r="Y215" s="33">
        <v>2008</v>
      </c>
      <c r="Z215" s="24">
        <f t="shared" si="10"/>
      </c>
    </row>
    <row r="216" spans="1:26" ht="12.75">
      <c r="A216" s="4">
        <f t="shared" si="11"/>
        <v>190</v>
      </c>
      <c r="B216" t="s">
        <v>34</v>
      </c>
      <c r="C216">
        <v>28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20">
        <f t="shared" si="8"/>
      </c>
      <c r="S216" s="20">
        <f t="shared" si="9"/>
      </c>
      <c r="T216" s="22">
        <v>28</v>
      </c>
      <c r="U216" s="17"/>
      <c r="V216" s="17"/>
      <c r="W216" s="17"/>
      <c r="X216" s="17"/>
      <c r="Y216" s="33">
        <v>2008</v>
      </c>
      <c r="Z216" s="24">
        <f t="shared" si="10"/>
      </c>
    </row>
    <row r="217" spans="1:26" ht="12.75">
      <c r="A217" s="4">
        <f t="shared" si="11"/>
        <v>191</v>
      </c>
      <c r="B217" t="s">
        <v>34</v>
      </c>
      <c r="C217">
        <v>28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20">
        <f t="shared" si="8"/>
      </c>
      <c r="S217" s="20">
        <f t="shared" si="9"/>
      </c>
      <c r="T217" s="22">
        <v>28</v>
      </c>
      <c r="U217" s="17"/>
      <c r="V217" s="17"/>
      <c r="W217" s="17"/>
      <c r="X217" s="17"/>
      <c r="Y217" s="33">
        <v>2008</v>
      </c>
      <c r="Z217" s="24">
        <f t="shared" si="10"/>
      </c>
    </row>
    <row r="218" spans="1:26" ht="12.75">
      <c r="A218" s="4">
        <f t="shared" si="11"/>
        <v>192</v>
      </c>
      <c r="B218" t="s">
        <v>34</v>
      </c>
      <c r="C218">
        <v>28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20">
        <f t="shared" si="8"/>
      </c>
      <c r="S218" s="20">
        <f t="shared" si="9"/>
      </c>
      <c r="T218" s="22">
        <v>28</v>
      </c>
      <c r="U218" s="17"/>
      <c r="V218" s="17"/>
      <c r="W218" s="17"/>
      <c r="X218" s="17"/>
      <c r="Y218" s="33">
        <v>2008</v>
      </c>
      <c r="Z218" s="24">
        <f t="shared" si="10"/>
      </c>
    </row>
    <row r="219" spans="1:26" ht="12.75">
      <c r="A219" s="4">
        <f t="shared" si="11"/>
        <v>193</v>
      </c>
      <c r="B219" t="s">
        <v>34</v>
      </c>
      <c r="C219">
        <v>28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20">
        <f t="shared" si="8"/>
      </c>
      <c r="S219" s="20">
        <f t="shared" si="9"/>
      </c>
      <c r="T219" s="22">
        <v>28</v>
      </c>
      <c r="U219" s="17"/>
      <c r="V219" s="17"/>
      <c r="W219" s="17"/>
      <c r="X219" s="17"/>
      <c r="Y219" s="33">
        <v>2008</v>
      </c>
      <c r="Z219" s="24">
        <f t="shared" si="10"/>
      </c>
    </row>
    <row r="220" spans="1:26" ht="12.75">
      <c r="A220" s="4">
        <f t="shared" si="11"/>
        <v>194</v>
      </c>
      <c r="B220" t="s">
        <v>34</v>
      </c>
      <c r="C220">
        <v>28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20">
        <f aca="true" t="shared" si="12" ref="R220:R275">IF(ISBLANK(D220),"",$C$13)</f>
      </c>
      <c r="S220" s="20">
        <f aca="true" t="shared" si="13" ref="S220:S275">IF(ISBLANK(D220),"",$C$12)</f>
      </c>
      <c r="T220" s="22">
        <v>28</v>
      </c>
      <c r="U220" s="17"/>
      <c r="V220" s="17"/>
      <c r="W220" s="17"/>
      <c r="X220" s="17"/>
      <c r="Y220" s="33">
        <v>2008</v>
      </c>
      <c r="Z220" s="24">
        <f aca="true" t="shared" si="14" ref="Z220:Z275">IF(ISBLANK(D220),"",$C$7)</f>
      </c>
    </row>
    <row r="221" spans="1:26" ht="12.75">
      <c r="A221" s="4">
        <f aca="true" t="shared" si="15" ref="A221:A274">+A220+1</f>
        <v>195</v>
      </c>
      <c r="B221" t="s">
        <v>34</v>
      </c>
      <c r="C221">
        <v>28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20">
        <f t="shared" si="12"/>
      </c>
      <c r="S221" s="20">
        <f t="shared" si="13"/>
      </c>
      <c r="T221" s="22">
        <v>28</v>
      </c>
      <c r="U221" s="17"/>
      <c r="V221" s="17"/>
      <c r="W221" s="17"/>
      <c r="X221" s="17"/>
      <c r="Y221" s="33">
        <v>2008</v>
      </c>
      <c r="Z221" s="24">
        <f t="shared" si="14"/>
      </c>
    </row>
    <row r="222" spans="1:26" ht="12.75">
      <c r="A222" s="4">
        <f t="shared" si="15"/>
        <v>196</v>
      </c>
      <c r="B222" t="s">
        <v>34</v>
      </c>
      <c r="C222">
        <v>28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0">
        <f t="shared" si="12"/>
      </c>
      <c r="S222" s="20">
        <f t="shared" si="13"/>
      </c>
      <c r="T222" s="22">
        <v>28</v>
      </c>
      <c r="U222" s="17"/>
      <c r="V222" s="17"/>
      <c r="W222" s="17"/>
      <c r="X222" s="17"/>
      <c r="Y222" s="33">
        <v>2008</v>
      </c>
      <c r="Z222" s="24">
        <f t="shared" si="14"/>
      </c>
    </row>
    <row r="223" spans="1:26" ht="12.75">
      <c r="A223" s="4">
        <f t="shared" si="15"/>
        <v>197</v>
      </c>
      <c r="B223" t="s">
        <v>34</v>
      </c>
      <c r="C223">
        <v>28</v>
      </c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20">
        <f t="shared" si="12"/>
      </c>
      <c r="S223" s="20">
        <f t="shared" si="13"/>
      </c>
      <c r="T223" s="22">
        <v>28</v>
      </c>
      <c r="U223" s="17"/>
      <c r="V223" s="17"/>
      <c r="W223" s="17"/>
      <c r="X223" s="17"/>
      <c r="Y223" s="33">
        <v>2008</v>
      </c>
      <c r="Z223" s="24">
        <f t="shared" si="14"/>
      </c>
    </row>
    <row r="224" spans="1:26" ht="12.75">
      <c r="A224" s="4">
        <f t="shared" si="15"/>
        <v>198</v>
      </c>
      <c r="B224" t="s">
        <v>34</v>
      </c>
      <c r="C224">
        <v>28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20">
        <f t="shared" si="12"/>
      </c>
      <c r="S224" s="20">
        <f t="shared" si="13"/>
      </c>
      <c r="T224" s="22">
        <v>28</v>
      </c>
      <c r="U224" s="17"/>
      <c r="V224" s="17"/>
      <c r="W224" s="17"/>
      <c r="X224" s="17"/>
      <c r="Y224" s="33">
        <v>2008</v>
      </c>
      <c r="Z224" s="24">
        <f t="shared" si="14"/>
      </c>
    </row>
    <row r="225" spans="1:26" ht="12.75">
      <c r="A225" s="4">
        <f t="shared" si="15"/>
        <v>199</v>
      </c>
      <c r="B225" t="s">
        <v>34</v>
      </c>
      <c r="C225">
        <v>28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0">
        <f t="shared" si="12"/>
      </c>
      <c r="S225" s="20">
        <f t="shared" si="13"/>
      </c>
      <c r="T225" s="22">
        <v>28</v>
      </c>
      <c r="U225" s="17"/>
      <c r="V225" s="17"/>
      <c r="W225" s="17"/>
      <c r="X225" s="17"/>
      <c r="Y225" s="33">
        <v>2008</v>
      </c>
      <c r="Z225" s="24">
        <f t="shared" si="14"/>
      </c>
    </row>
    <row r="226" spans="1:26" ht="12.75">
      <c r="A226" s="4">
        <f t="shared" si="15"/>
        <v>200</v>
      </c>
      <c r="B226" t="s">
        <v>34</v>
      </c>
      <c r="C226">
        <v>28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20">
        <f t="shared" si="12"/>
      </c>
      <c r="S226" s="20">
        <f t="shared" si="13"/>
      </c>
      <c r="T226" s="22">
        <v>28</v>
      </c>
      <c r="U226" s="17"/>
      <c r="V226" s="17"/>
      <c r="W226" s="17"/>
      <c r="X226" s="17"/>
      <c r="Y226" s="33">
        <v>2008</v>
      </c>
      <c r="Z226" s="24">
        <f t="shared" si="14"/>
      </c>
    </row>
    <row r="227" spans="1:26" ht="12.75">
      <c r="A227" s="4">
        <f t="shared" si="15"/>
        <v>201</v>
      </c>
      <c r="B227" t="s">
        <v>34</v>
      </c>
      <c r="C227">
        <v>28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0">
        <f t="shared" si="12"/>
      </c>
      <c r="S227" s="20">
        <f t="shared" si="13"/>
      </c>
      <c r="T227" s="22">
        <v>28</v>
      </c>
      <c r="U227" s="17"/>
      <c r="V227" s="17"/>
      <c r="W227" s="17"/>
      <c r="X227" s="17"/>
      <c r="Y227" s="33">
        <v>2008</v>
      </c>
      <c r="Z227" s="24">
        <f t="shared" si="14"/>
      </c>
    </row>
    <row r="228" spans="1:26" ht="12.75">
      <c r="A228" s="4">
        <f t="shared" si="15"/>
        <v>202</v>
      </c>
      <c r="B228" t="s">
        <v>34</v>
      </c>
      <c r="C228">
        <v>28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20">
        <f t="shared" si="12"/>
      </c>
      <c r="S228" s="20">
        <f t="shared" si="13"/>
      </c>
      <c r="T228" s="22">
        <v>28</v>
      </c>
      <c r="U228" s="17"/>
      <c r="V228" s="17"/>
      <c r="W228" s="17"/>
      <c r="X228" s="17"/>
      <c r="Y228" s="33">
        <v>2008</v>
      </c>
      <c r="Z228" s="24">
        <f t="shared" si="14"/>
      </c>
    </row>
    <row r="229" spans="1:26" ht="12.75">
      <c r="A229" s="4">
        <f t="shared" si="15"/>
        <v>203</v>
      </c>
      <c r="B229" t="s">
        <v>34</v>
      </c>
      <c r="C229">
        <v>28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0">
        <f t="shared" si="12"/>
      </c>
      <c r="S229" s="20">
        <f t="shared" si="13"/>
      </c>
      <c r="T229" s="22">
        <v>28</v>
      </c>
      <c r="U229" s="17"/>
      <c r="V229" s="17"/>
      <c r="W229" s="17"/>
      <c r="X229" s="17"/>
      <c r="Y229" s="33">
        <v>2008</v>
      </c>
      <c r="Z229" s="24">
        <f t="shared" si="14"/>
      </c>
    </row>
    <row r="230" spans="1:26" ht="12.75">
      <c r="A230" s="4">
        <f t="shared" si="15"/>
        <v>204</v>
      </c>
      <c r="B230" t="s">
        <v>34</v>
      </c>
      <c r="C230">
        <v>28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0">
        <f t="shared" si="12"/>
      </c>
      <c r="S230" s="20">
        <f t="shared" si="13"/>
      </c>
      <c r="T230" s="22">
        <v>28</v>
      </c>
      <c r="U230" s="17"/>
      <c r="V230" s="17"/>
      <c r="W230" s="17"/>
      <c r="X230" s="17"/>
      <c r="Y230" s="33">
        <v>2008</v>
      </c>
      <c r="Z230" s="24">
        <f t="shared" si="14"/>
      </c>
    </row>
    <row r="231" spans="1:26" ht="12.75">
      <c r="A231" s="4">
        <f t="shared" si="15"/>
        <v>205</v>
      </c>
      <c r="B231" t="s">
        <v>34</v>
      </c>
      <c r="C231">
        <v>28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20">
        <f t="shared" si="12"/>
      </c>
      <c r="S231" s="20">
        <f t="shared" si="13"/>
      </c>
      <c r="T231" s="22">
        <v>28</v>
      </c>
      <c r="U231" s="17"/>
      <c r="V231" s="17"/>
      <c r="W231" s="17"/>
      <c r="X231" s="17"/>
      <c r="Y231" s="33">
        <v>2008</v>
      </c>
      <c r="Z231" s="24">
        <f t="shared" si="14"/>
      </c>
    </row>
    <row r="232" spans="1:26" ht="12.75">
      <c r="A232" s="4">
        <f t="shared" si="15"/>
        <v>206</v>
      </c>
      <c r="B232" t="s">
        <v>34</v>
      </c>
      <c r="C232">
        <v>28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20">
        <f t="shared" si="12"/>
      </c>
      <c r="S232" s="20">
        <f t="shared" si="13"/>
      </c>
      <c r="T232" s="22">
        <v>28</v>
      </c>
      <c r="U232" s="17"/>
      <c r="V232" s="17"/>
      <c r="W232" s="17"/>
      <c r="X232" s="17"/>
      <c r="Y232" s="33">
        <v>2008</v>
      </c>
      <c r="Z232" s="24">
        <f t="shared" si="14"/>
      </c>
    </row>
    <row r="233" spans="1:26" ht="12.75">
      <c r="A233" s="4">
        <f t="shared" si="15"/>
        <v>207</v>
      </c>
      <c r="B233" t="s">
        <v>34</v>
      </c>
      <c r="C233">
        <v>28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20">
        <f t="shared" si="12"/>
      </c>
      <c r="S233" s="20">
        <f t="shared" si="13"/>
      </c>
      <c r="T233" s="22">
        <v>28</v>
      </c>
      <c r="U233" s="17"/>
      <c r="V233" s="17"/>
      <c r="W233" s="17"/>
      <c r="X233" s="17"/>
      <c r="Y233" s="33">
        <v>2008</v>
      </c>
      <c r="Z233" s="24">
        <f t="shared" si="14"/>
      </c>
    </row>
    <row r="234" spans="1:26" ht="12.75">
      <c r="A234" s="4">
        <f t="shared" si="15"/>
        <v>208</v>
      </c>
      <c r="B234" t="s">
        <v>34</v>
      </c>
      <c r="C234">
        <v>28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20">
        <f t="shared" si="12"/>
      </c>
      <c r="S234" s="20">
        <f t="shared" si="13"/>
      </c>
      <c r="T234" s="22">
        <v>28</v>
      </c>
      <c r="U234" s="17"/>
      <c r="V234" s="17"/>
      <c r="W234" s="17"/>
      <c r="X234" s="17"/>
      <c r="Y234" s="33">
        <v>2008</v>
      </c>
      <c r="Z234" s="24">
        <f t="shared" si="14"/>
      </c>
    </row>
    <row r="235" spans="1:26" ht="12.75">
      <c r="A235" s="4">
        <f t="shared" si="15"/>
        <v>209</v>
      </c>
      <c r="B235" t="s">
        <v>34</v>
      </c>
      <c r="C235">
        <v>28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20">
        <f t="shared" si="12"/>
      </c>
      <c r="S235" s="20">
        <f t="shared" si="13"/>
      </c>
      <c r="T235" s="22">
        <v>28</v>
      </c>
      <c r="U235" s="17"/>
      <c r="V235" s="17"/>
      <c r="W235" s="17"/>
      <c r="X235" s="17"/>
      <c r="Y235" s="33">
        <v>2008</v>
      </c>
      <c r="Z235" s="24">
        <f t="shared" si="14"/>
      </c>
    </row>
    <row r="236" spans="1:26" ht="12.75">
      <c r="A236" s="4">
        <f t="shared" si="15"/>
        <v>210</v>
      </c>
      <c r="B236" t="s">
        <v>34</v>
      </c>
      <c r="C236">
        <v>28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20">
        <f t="shared" si="12"/>
      </c>
      <c r="S236" s="20">
        <f t="shared" si="13"/>
      </c>
      <c r="T236" s="22">
        <v>28</v>
      </c>
      <c r="U236" s="17"/>
      <c r="V236" s="17"/>
      <c r="W236" s="17"/>
      <c r="X236" s="17"/>
      <c r="Y236" s="33">
        <v>2008</v>
      </c>
      <c r="Z236" s="24">
        <f t="shared" si="14"/>
      </c>
    </row>
    <row r="237" spans="1:26" ht="12.75">
      <c r="A237" s="4">
        <f t="shared" si="15"/>
        <v>211</v>
      </c>
      <c r="B237" t="s">
        <v>34</v>
      </c>
      <c r="C237">
        <v>28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0">
        <f t="shared" si="12"/>
      </c>
      <c r="S237" s="20">
        <f t="shared" si="13"/>
      </c>
      <c r="T237" s="22">
        <v>28</v>
      </c>
      <c r="U237" s="17"/>
      <c r="V237" s="17"/>
      <c r="W237" s="17"/>
      <c r="X237" s="17"/>
      <c r="Y237" s="33">
        <v>2008</v>
      </c>
      <c r="Z237" s="24">
        <f t="shared" si="14"/>
      </c>
    </row>
    <row r="238" spans="1:26" ht="12.75">
      <c r="A238" s="4">
        <f t="shared" si="15"/>
        <v>212</v>
      </c>
      <c r="B238" t="s">
        <v>34</v>
      </c>
      <c r="C238">
        <v>28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20">
        <f t="shared" si="12"/>
      </c>
      <c r="S238" s="20">
        <f t="shared" si="13"/>
      </c>
      <c r="T238" s="22">
        <v>28</v>
      </c>
      <c r="U238" s="17"/>
      <c r="V238" s="17"/>
      <c r="W238" s="17"/>
      <c r="X238" s="17"/>
      <c r="Y238" s="33">
        <v>2008</v>
      </c>
      <c r="Z238" s="24">
        <f t="shared" si="14"/>
      </c>
    </row>
    <row r="239" spans="1:26" ht="12.75">
      <c r="A239" s="4">
        <f t="shared" si="15"/>
        <v>213</v>
      </c>
      <c r="B239" t="s">
        <v>34</v>
      </c>
      <c r="C239">
        <v>28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20">
        <f t="shared" si="12"/>
      </c>
      <c r="S239" s="20">
        <f t="shared" si="13"/>
      </c>
      <c r="T239" s="22">
        <v>28</v>
      </c>
      <c r="U239" s="17"/>
      <c r="V239" s="17"/>
      <c r="W239" s="17"/>
      <c r="X239" s="17"/>
      <c r="Y239" s="33">
        <v>2008</v>
      </c>
      <c r="Z239" s="24">
        <f t="shared" si="14"/>
      </c>
    </row>
    <row r="240" spans="1:26" ht="12.75">
      <c r="A240" s="4">
        <f t="shared" si="15"/>
        <v>214</v>
      </c>
      <c r="B240" t="s">
        <v>34</v>
      </c>
      <c r="C240">
        <v>28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20">
        <f t="shared" si="12"/>
      </c>
      <c r="S240" s="20">
        <f t="shared" si="13"/>
      </c>
      <c r="T240" s="22">
        <v>28</v>
      </c>
      <c r="U240" s="17"/>
      <c r="V240" s="17"/>
      <c r="W240" s="17"/>
      <c r="X240" s="17"/>
      <c r="Y240" s="33">
        <v>2008</v>
      </c>
      <c r="Z240" s="24">
        <f t="shared" si="14"/>
      </c>
    </row>
    <row r="241" spans="1:26" ht="12.75">
      <c r="A241" s="4">
        <f t="shared" si="15"/>
        <v>215</v>
      </c>
      <c r="B241" t="s">
        <v>34</v>
      </c>
      <c r="C241">
        <v>28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20">
        <f t="shared" si="12"/>
      </c>
      <c r="S241" s="20">
        <f t="shared" si="13"/>
      </c>
      <c r="T241" s="22">
        <v>28</v>
      </c>
      <c r="U241" s="17"/>
      <c r="V241" s="17"/>
      <c r="W241" s="17"/>
      <c r="X241" s="17"/>
      <c r="Y241" s="33">
        <v>2008</v>
      </c>
      <c r="Z241" s="24">
        <f t="shared" si="14"/>
      </c>
    </row>
    <row r="242" spans="1:26" ht="12.75">
      <c r="A242" s="4">
        <f t="shared" si="15"/>
        <v>216</v>
      </c>
      <c r="B242" t="s">
        <v>34</v>
      </c>
      <c r="C242">
        <v>28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20">
        <f t="shared" si="12"/>
      </c>
      <c r="S242" s="20">
        <f t="shared" si="13"/>
      </c>
      <c r="T242" s="22">
        <v>28</v>
      </c>
      <c r="U242" s="17"/>
      <c r="V242" s="17"/>
      <c r="W242" s="17"/>
      <c r="X242" s="17"/>
      <c r="Y242" s="33">
        <v>2008</v>
      </c>
      <c r="Z242" s="24">
        <f t="shared" si="14"/>
      </c>
    </row>
    <row r="243" spans="1:26" ht="12.75">
      <c r="A243" s="4">
        <f t="shared" si="15"/>
        <v>217</v>
      </c>
      <c r="B243" t="s">
        <v>34</v>
      </c>
      <c r="C243">
        <v>28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20">
        <f t="shared" si="12"/>
      </c>
      <c r="S243" s="20">
        <f t="shared" si="13"/>
      </c>
      <c r="T243" s="22">
        <v>28</v>
      </c>
      <c r="U243" s="17"/>
      <c r="V243" s="17"/>
      <c r="W243" s="17"/>
      <c r="X243" s="17"/>
      <c r="Y243" s="33">
        <v>2008</v>
      </c>
      <c r="Z243" s="24">
        <f t="shared" si="14"/>
      </c>
    </row>
    <row r="244" spans="1:26" ht="12.75">
      <c r="A244" s="4">
        <f t="shared" si="15"/>
        <v>218</v>
      </c>
      <c r="B244" t="s">
        <v>34</v>
      </c>
      <c r="C244">
        <v>28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0">
        <f t="shared" si="12"/>
      </c>
      <c r="S244" s="20">
        <f t="shared" si="13"/>
      </c>
      <c r="T244" s="22">
        <v>28</v>
      </c>
      <c r="U244" s="17"/>
      <c r="V244" s="17"/>
      <c r="W244" s="17"/>
      <c r="X244" s="17"/>
      <c r="Y244" s="33">
        <v>2008</v>
      </c>
      <c r="Z244" s="24">
        <f t="shared" si="14"/>
      </c>
    </row>
    <row r="245" spans="1:26" ht="12.75">
      <c r="A245" s="4">
        <f t="shared" si="15"/>
        <v>219</v>
      </c>
      <c r="B245" t="s">
        <v>34</v>
      </c>
      <c r="C245">
        <v>28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20">
        <f t="shared" si="12"/>
      </c>
      <c r="S245" s="20">
        <f t="shared" si="13"/>
      </c>
      <c r="T245" s="22">
        <v>28</v>
      </c>
      <c r="U245" s="17"/>
      <c r="V245" s="17"/>
      <c r="W245" s="17"/>
      <c r="X245" s="17"/>
      <c r="Y245" s="33">
        <v>2008</v>
      </c>
      <c r="Z245" s="24">
        <f t="shared" si="14"/>
      </c>
    </row>
    <row r="246" spans="1:26" ht="12.75">
      <c r="A246" s="4">
        <f t="shared" si="15"/>
        <v>220</v>
      </c>
      <c r="B246" t="s">
        <v>34</v>
      </c>
      <c r="C246">
        <v>28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20">
        <f t="shared" si="12"/>
      </c>
      <c r="S246" s="20">
        <f t="shared" si="13"/>
      </c>
      <c r="T246" s="22">
        <v>28</v>
      </c>
      <c r="U246" s="17"/>
      <c r="V246" s="17"/>
      <c r="W246" s="17"/>
      <c r="X246" s="17"/>
      <c r="Y246" s="33">
        <v>2008</v>
      </c>
      <c r="Z246" s="24">
        <f t="shared" si="14"/>
      </c>
    </row>
    <row r="247" spans="1:26" ht="12.75">
      <c r="A247" s="4">
        <f t="shared" si="15"/>
        <v>221</v>
      </c>
      <c r="B247" t="s">
        <v>34</v>
      </c>
      <c r="C247">
        <v>28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20">
        <f t="shared" si="12"/>
      </c>
      <c r="S247" s="20">
        <f t="shared" si="13"/>
      </c>
      <c r="T247" s="22">
        <v>28</v>
      </c>
      <c r="U247" s="17"/>
      <c r="V247" s="17"/>
      <c r="W247" s="17"/>
      <c r="X247" s="17"/>
      <c r="Y247" s="33">
        <v>2008</v>
      </c>
      <c r="Z247" s="24">
        <f t="shared" si="14"/>
      </c>
    </row>
    <row r="248" spans="1:26" ht="12.75">
      <c r="A248" s="4">
        <f t="shared" si="15"/>
        <v>222</v>
      </c>
      <c r="B248" t="s">
        <v>34</v>
      </c>
      <c r="C248">
        <v>28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20">
        <f t="shared" si="12"/>
      </c>
      <c r="S248" s="20">
        <f t="shared" si="13"/>
      </c>
      <c r="T248" s="22">
        <v>28</v>
      </c>
      <c r="U248" s="17"/>
      <c r="V248" s="17"/>
      <c r="W248" s="17"/>
      <c r="X248" s="17"/>
      <c r="Y248" s="33">
        <v>2008</v>
      </c>
      <c r="Z248" s="24">
        <f t="shared" si="14"/>
      </c>
    </row>
    <row r="249" spans="1:26" ht="12.75">
      <c r="A249" s="4">
        <f t="shared" si="15"/>
        <v>223</v>
      </c>
      <c r="B249" t="s">
        <v>34</v>
      </c>
      <c r="C249">
        <v>28</v>
      </c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20">
        <f t="shared" si="12"/>
      </c>
      <c r="S249" s="20">
        <f t="shared" si="13"/>
      </c>
      <c r="T249" s="22">
        <v>28</v>
      </c>
      <c r="U249" s="17"/>
      <c r="V249" s="17"/>
      <c r="W249" s="17"/>
      <c r="X249" s="17"/>
      <c r="Y249" s="33">
        <v>2008</v>
      </c>
      <c r="Z249" s="24">
        <f t="shared" si="14"/>
      </c>
    </row>
    <row r="250" spans="1:26" ht="12.75">
      <c r="A250" s="4">
        <f t="shared" si="15"/>
        <v>224</v>
      </c>
      <c r="B250" t="s">
        <v>34</v>
      </c>
      <c r="C250">
        <v>28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20">
        <f t="shared" si="12"/>
      </c>
      <c r="S250" s="20">
        <f t="shared" si="13"/>
      </c>
      <c r="T250" s="22">
        <v>28</v>
      </c>
      <c r="U250" s="17"/>
      <c r="V250" s="17"/>
      <c r="W250" s="17"/>
      <c r="X250" s="17"/>
      <c r="Y250" s="33">
        <v>2008</v>
      </c>
      <c r="Z250" s="24">
        <f t="shared" si="14"/>
      </c>
    </row>
    <row r="251" spans="1:26" ht="12.75">
      <c r="A251" s="4">
        <f t="shared" si="15"/>
        <v>225</v>
      </c>
      <c r="B251" t="s">
        <v>34</v>
      </c>
      <c r="C251">
        <v>28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20">
        <f t="shared" si="12"/>
      </c>
      <c r="S251" s="20">
        <f t="shared" si="13"/>
      </c>
      <c r="T251" s="22">
        <v>28</v>
      </c>
      <c r="U251" s="17"/>
      <c r="V251" s="17"/>
      <c r="W251" s="17"/>
      <c r="X251" s="17"/>
      <c r="Y251" s="33">
        <v>2008</v>
      </c>
      <c r="Z251" s="24">
        <f t="shared" si="14"/>
      </c>
    </row>
    <row r="252" spans="1:26" ht="12.75">
      <c r="A252" s="4">
        <f t="shared" si="15"/>
        <v>226</v>
      </c>
      <c r="B252" t="s">
        <v>34</v>
      </c>
      <c r="C252">
        <v>28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0">
        <f t="shared" si="12"/>
      </c>
      <c r="S252" s="20">
        <f t="shared" si="13"/>
      </c>
      <c r="T252" s="22">
        <v>28</v>
      </c>
      <c r="U252" s="17"/>
      <c r="V252" s="17"/>
      <c r="W252" s="17"/>
      <c r="X252" s="17"/>
      <c r="Y252" s="33">
        <v>2008</v>
      </c>
      <c r="Z252" s="24">
        <f t="shared" si="14"/>
      </c>
    </row>
    <row r="253" spans="1:26" ht="12.75">
      <c r="A253" s="4">
        <f t="shared" si="15"/>
        <v>227</v>
      </c>
      <c r="B253" t="s">
        <v>34</v>
      </c>
      <c r="C253">
        <v>28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20">
        <f t="shared" si="12"/>
      </c>
      <c r="S253" s="20">
        <f t="shared" si="13"/>
      </c>
      <c r="T253" s="22">
        <v>28</v>
      </c>
      <c r="U253" s="17"/>
      <c r="V253" s="17"/>
      <c r="W253" s="17"/>
      <c r="X253" s="17"/>
      <c r="Y253" s="33">
        <v>2008</v>
      </c>
      <c r="Z253" s="24">
        <f t="shared" si="14"/>
      </c>
    </row>
    <row r="254" spans="1:26" ht="12.75">
      <c r="A254" s="4">
        <f t="shared" si="15"/>
        <v>228</v>
      </c>
      <c r="B254" t="s">
        <v>34</v>
      </c>
      <c r="C254">
        <v>28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20">
        <f t="shared" si="12"/>
      </c>
      <c r="S254" s="20">
        <f t="shared" si="13"/>
      </c>
      <c r="T254" s="22">
        <v>28</v>
      </c>
      <c r="U254" s="17"/>
      <c r="V254" s="17"/>
      <c r="W254" s="17"/>
      <c r="X254" s="17"/>
      <c r="Y254" s="33">
        <v>2008</v>
      </c>
      <c r="Z254" s="24">
        <f t="shared" si="14"/>
      </c>
    </row>
    <row r="255" spans="1:26" ht="12.75">
      <c r="A255" s="4">
        <f t="shared" si="15"/>
        <v>229</v>
      </c>
      <c r="B255" t="s">
        <v>34</v>
      </c>
      <c r="C255">
        <v>28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20">
        <f t="shared" si="12"/>
      </c>
      <c r="S255" s="20">
        <f t="shared" si="13"/>
      </c>
      <c r="T255" s="22">
        <v>28</v>
      </c>
      <c r="U255" s="17"/>
      <c r="V255" s="17"/>
      <c r="W255" s="17"/>
      <c r="X255" s="17"/>
      <c r="Y255" s="33">
        <v>2008</v>
      </c>
      <c r="Z255" s="24">
        <f t="shared" si="14"/>
      </c>
    </row>
    <row r="256" spans="1:26" ht="12.75">
      <c r="A256" s="4">
        <f t="shared" si="15"/>
        <v>230</v>
      </c>
      <c r="B256" t="s">
        <v>34</v>
      </c>
      <c r="C256">
        <v>28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20">
        <f t="shared" si="12"/>
      </c>
      <c r="S256" s="20">
        <f t="shared" si="13"/>
      </c>
      <c r="T256" s="22">
        <v>28</v>
      </c>
      <c r="U256" s="17"/>
      <c r="V256" s="17"/>
      <c r="W256" s="17"/>
      <c r="X256" s="17"/>
      <c r="Y256" s="33">
        <v>2008</v>
      </c>
      <c r="Z256" s="24">
        <f t="shared" si="14"/>
      </c>
    </row>
    <row r="257" spans="1:26" ht="12.75">
      <c r="A257" s="4">
        <f t="shared" si="15"/>
        <v>231</v>
      </c>
      <c r="B257" t="s">
        <v>34</v>
      </c>
      <c r="C257">
        <v>28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0">
        <f t="shared" si="12"/>
      </c>
      <c r="S257" s="20">
        <f t="shared" si="13"/>
      </c>
      <c r="T257" s="22">
        <v>28</v>
      </c>
      <c r="U257" s="17"/>
      <c r="V257" s="17"/>
      <c r="W257" s="17"/>
      <c r="X257" s="17"/>
      <c r="Y257" s="33">
        <v>2008</v>
      </c>
      <c r="Z257" s="24">
        <f t="shared" si="14"/>
      </c>
    </row>
    <row r="258" spans="1:26" ht="12.75">
      <c r="A258" s="4">
        <f t="shared" si="15"/>
        <v>232</v>
      </c>
      <c r="B258" t="s">
        <v>34</v>
      </c>
      <c r="C258">
        <v>28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20">
        <f t="shared" si="12"/>
      </c>
      <c r="S258" s="20">
        <f t="shared" si="13"/>
      </c>
      <c r="T258" s="22">
        <v>28</v>
      </c>
      <c r="U258" s="17"/>
      <c r="V258" s="17"/>
      <c r="W258" s="17"/>
      <c r="X258" s="17"/>
      <c r="Y258" s="33">
        <v>2008</v>
      </c>
      <c r="Z258" s="24">
        <f t="shared" si="14"/>
      </c>
    </row>
    <row r="259" spans="1:26" ht="12.75">
      <c r="A259" s="4">
        <f t="shared" si="15"/>
        <v>233</v>
      </c>
      <c r="B259" t="s">
        <v>34</v>
      </c>
      <c r="C259">
        <v>28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20">
        <f t="shared" si="12"/>
      </c>
      <c r="S259" s="20">
        <f t="shared" si="13"/>
      </c>
      <c r="T259" s="22">
        <v>28</v>
      </c>
      <c r="U259" s="17"/>
      <c r="V259" s="17"/>
      <c r="W259" s="17"/>
      <c r="X259" s="17"/>
      <c r="Y259" s="33">
        <v>2008</v>
      </c>
      <c r="Z259" s="24">
        <f t="shared" si="14"/>
      </c>
    </row>
    <row r="260" spans="1:26" ht="12.75">
      <c r="A260" s="4">
        <f t="shared" si="15"/>
        <v>234</v>
      </c>
      <c r="B260" t="s">
        <v>34</v>
      </c>
      <c r="C260">
        <v>28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20">
        <f t="shared" si="12"/>
      </c>
      <c r="S260" s="20">
        <f t="shared" si="13"/>
      </c>
      <c r="T260" s="22">
        <v>28</v>
      </c>
      <c r="U260" s="17"/>
      <c r="V260" s="17"/>
      <c r="W260" s="17"/>
      <c r="X260" s="17"/>
      <c r="Y260" s="33">
        <v>2008</v>
      </c>
      <c r="Z260" s="24">
        <f t="shared" si="14"/>
      </c>
    </row>
    <row r="261" spans="1:26" ht="12.75">
      <c r="A261" s="4">
        <f t="shared" si="15"/>
        <v>235</v>
      </c>
      <c r="B261" t="s">
        <v>34</v>
      </c>
      <c r="C261">
        <v>28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20">
        <f t="shared" si="12"/>
      </c>
      <c r="S261" s="20">
        <f t="shared" si="13"/>
      </c>
      <c r="T261" s="22">
        <v>28</v>
      </c>
      <c r="U261" s="17"/>
      <c r="V261" s="17"/>
      <c r="W261" s="17"/>
      <c r="X261" s="17"/>
      <c r="Y261" s="33">
        <v>2008</v>
      </c>
      <c r="Z261" s="24">
        <f t="shared" si="14"/>
      </c>
    </row>
    <row r="262" spans="1:26" ht="12.75">
      <c r="A262" s="4">
        <f t="shared" si="15"/>
        <v>236</v>
      </c>
      <c r="B262" t="s">
        <v>34</v>
      </c>
      <c r="C262">
        <v>28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20">
        <f t="shared" si="12"/>
      </c>
      <c r="S262" s="20">
        <f t="shared" si="13"/>
      </c>
      <c r="T262" s="22">
        <v>28</v>
      </c>
      <c r="U262" s="17"/>
      <c r="V262" s="17"/>
      <c r="W262" s="17"/>
      <c r="X262" s="17"/>
      <c r="Y262" s="33">
        <v>2008</v>
      </c>
      <c r="Z262" s="24">
        <f t="shared" si="14"/>
      </c>
    </row>
    <row r="263" spans="1:26" ht="12.75">
      <c r="A263" s="4">
        <f t="shared" si="15"/>
        <v>237</v>
      </c>
      <c r="B263" t="s">
        <v>34</v>
      </c>
      <c r="C263">
        <v>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20">
        <f t="shared" si="12"/>
      </c>
      <c r="S263" s="20">
        <f t="shared" si="13"/>
      </c>
      <c r="T263" s="22">
        <v>28</v>
      </c>
      <c r="U263" s="17"/>
      <c r="V263" s="17"/>
      <c r="W263" s="17"/>
      <c r="X263" s="17"/>
      <c r="Y263" s="33">
        <v>2008</v>
      </c>
      <c r="Z263" s="24">
        <f t="shared" si="14"/>
      </c>
    </row>
    <row r="264" spans="1:26" ht="12.75">
      <c r="A264" s="4">
        <f t="shared" si="15"/>
        <v>238</v>
      </c>
      <c r="B264" t="s">
        <v>34</v>
      </c>
      <c r="C264">
        <v>28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0">
        <f t="shared" si="12"/>
      </c>
      <c r="S264" s="20">
        <f t="shared" si="13"/>
      </c>
      <c r="T264" s="22">
        <v>28</v>
      </c>
      <c r="U264" s="17"/>
      <c r="V264" s="17"/>
      <c r="W264" s="17"/>
      <c r="X264" s="17"/>
      <c r="Y264" s="33">
        <v>2008</v>
      </c>
      <c r="Z264" s="24">
        <f t="shared" si="14"/>
      </c>
    </row>
    <row r="265" spans="1:26" ht="12.75">
      <c r="A265" s="4">
        <f t="shared" si="15"/>
        <v>239</v>
      </c>
      <c r="B265" t="s">
        <v>34</v>
      </c>
      <c r="C265">
        <v>28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20">
        <f t="shared" si="12"/>
      </c>
      <c r="S265" s="20">
        <f t="shared" si="13"/>
      </c>
      <c r="T265" s="22">
        <v>28</v>
      </c>
      <c r="U265" s="17"/>
      <c r="V265" s="17"/>
      <c r="W265" s="17"/>
      <c r="X265" s="17"/>
      <c r="Y265" s="33">
        <v>2008</v>
      </c>
      <c r="Z265" s="24">
        <f t="shared" si="14"/>
      </c>
    </row>
    <row r="266" spans="1:26" ht="12.75">
      <c r="A266" s="4">
        <f t="shared" si="15"/>
        <v>240</v>
      </c>
      <c r="B266" t="s">
        <v>34</v>
      </c>
      <c r="C266">
        <v>28</v>
      </c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20">
        <f t="shared" si="12"/>
      </c>
      <c r="S266" s="20">
        <f t="shared" si="13"/>
      </c>
      <c r="T266" s="22">
        <v>28</v>
      </c>
      <c r="U266" s="17"/>
      <c r="V266" s="17"/>
      <c r="W266" s="17"/>
      <c r="X266" s="17"/>
      <c r="Y266" s="33">
        <v>2008</v>
      </c>
      <c r="Z266" s="24">
        <f t="shared" si="14"/>
      </c>
    </row>
    <row r="267" spans="1:26" ht="12.75">
      <c r="A267" s="4">
        <f t="shared" si="15"/>
        <v>241</v>
      </c>
      <c r="B267" t="s">
        <v>34</v>
      </c>
      <c r="C267">
        <v>28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20">
        <f t="shared" si="12"/>
      </c>
      <c r="S267" s="20">
        <f t="shared" si="13"/>
      </c>
      <c r="T267" s="22">
        <v>28</v>
      </c>
      <c r="U267" s="17"/>
      <c r="V267" s="17"/>
      <c r="W267" s="17"/>
      <c r="X267" s="17"/>
      <c r="Y267" s="33">
        <v>2008</v>
      </c>
      <c r="Z267" s="24">
        <f t="shared" si="14"/>
      </c>
    </row>
    <row r="268" spans="1:26" ht="12.75">
      <c r="A268" s="4">
        <f t="shared" si="15"/>
        <v>242</v>
      </c>
      <c r="B268" t="s">
        <v>34</v>
      </c>
      <c r="C268">
        <v>28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20">
        <f t="shared" si="12"/>
      </c>
      <c r="S268" s="20">
        <f t="shared" si="13"/>
      </c>
      <c r="T268" s="22">
        <v>28</v>
      </c>
      <c r="U268" s="17"/>
      <c r="V268" s="17"/>
      <c r="W268" s="17"/>
      <c r="X268" s="17"/>
      <c r="Y268" s="33">
        <v>2008</v>
      </c>
      <c r="Z268" s="24">
        <f t="shared" si="14"/>
      </c>
    </row>
    <row r="269" spans="1:26" ht="12.75">
      <c r="A269" s="4">
        <f t="shared" si="15"/>
        <v>243</v>
      </c>
      <c r="B269" t="s">
        <v>34</v>
      </c>
      <c r="C269">
        <v>28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20">
        <f t="shared" si="12"/>
      </c>
      <c r="S269" s="20">
        <f t="shared" si="13"/>
      </c>
      <c r="T269" s="22">
        <v>28</v>
      </c>
      <c r="U269" s="17"/>
      <c r="V269" s="17"/>
      <c r="W269" s="17"/>
      <c r="X269" s="17"/>
      <c r="Y269" s="33">
        <v>2008</v>
      </c>
      <c r="Z269" s="24">
        <f t="shared" si="14"/>
      </c>
    </row>
    <row r="270" spans="1:26" ht="12.75">
      <c r="A270" s="4">
        <f t="shared" si="15"/>
        <v>244</v>
      </c>
      <c r="B270" t="s">
        <v>34</v>
      </c>
      <c r="C270">
        <v>28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20">
        <f t="shared" si="12"/>
      </c>
      <c r="S270" s="20">
        <f t="shared" si="13"/>
      </c>
      <c r="T270" s="22">
        <v>28</v>
      </c>
      <c r="U270" s="17"/>
      <c r="V270" s="17"/>
      <c r="W270" s="17"/>
      <c r="X270" s="17"/>
      <c r="Y270" s="33">
        <v>2008</v>
      </c>
      <c r="Z270" s="24">
        <f t="shared" si="14"/>
      </c>
    </row>
    <row r="271" spans="1:26" ht="12.75">
      <c r="A271" s="4">
        <f t="shared" si="15"/>
        <v>245</v>
      </c>
      <c r="B271" t="s">
        <v>34</v>
      </c>
      <c r="C271">
        <v>28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20">
        <f t="shared" si="12"/>
      </c>
      <c r="S271" s="20">
        <f t="shared" si="13"/>
      </c>
      <c r="T271" s="22">
        <v>28</v>
      </c>
      <c r="U271" s="17"/>
      <c r="V271" s="17"/>
      <c r="W271" s="17"/>
      <c r="X271" s="17"/>
      <c r="Y271" s="33">
        <v>2008</v>
      </c>
      <c r="Z271" s="24">
        <f t="shared" si="14"/>
      </c>
    </row>
    <row r="272" spans="1:26" ht="12.75">
      <c r="A272" s="4">
        <f t="shared" si="15"/>
        <v>246</v>
      </c>
      <c r="B272" t="s">
        <v>34</v>
      </c>
      <c r="C272">
        <v>28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20">
        <f t="shared" si="12"/>
      </c>
      <c r="S272" s="20">
        <f t="shared" si="13"/>
      </c>
      <c r="T272" s="22">
        <v>28</v>
      </c>
      <c r="U272" s="17"/>
      <c r="V272" s="17"/>
      <c r="W272" s="17"/>
      <c r="X272" s="17"/>
      <c r="Y272" s="33">
        <v>2008</v>
      </c>
      <c r="Z272" s="24">
        <f t="shared" si="14"/>
      </c>
    </row>
    <row r="273" spans="1:26" ht="12.75">
      <c r="A273" s="4">
        <f t="shared" si="15"/>
        <v>247</v>
      </c>
      <c r="B273" t="s">
        <v>34</v>
      </c>
      <c r="C273">
        <v>28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20">
        <f t="shared" si="12"/>
      </c>
      <c r="S273" s="20">
        <f t="shared" si="13"/>
      </c>
      <c r="T273" s="22">
        <v>28</v>
      </c>
      <c r="U273" s="17"/>
      <c r="V273" s="17"/>
      <c r="W273" s="17"/>
      <c r="X273" s="17"/>
      <c r="Y273" s="33">
        <v>2008</v>
      </c>
      <c r="Z273" s="24">
        <f t="shared" si="14"/>
      </c>
    </row>
    <row r="274" spans="1:26" ht="12.75">
      <c r="A274" s="4">
        <f t="shared" si="15"/>
        <v>248</v>
      </c>
      <c r="B274" t="s">
        <v>34</v>
      </c>
      <c r="C274">
        <v>28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0">
        <f t="shared" si="12"/>
      </c>
      <c r="S274" s="20">
        <f t="shared" si="13"/>
      </c>
      <c r="T274" s="22">
        <v>28</v>
      </c>
      <c r="U274" s="17"/>
      <c r="V274" s="17"/>
      <c r="W274" s="17"/>
      <c r="X274" s="17"/>
      <c r="Y274" s="33">
        <v>2008</v>
      </c>
      <c r="Z274" s="24">
        <f t="shared" si="14"/>
      </c>
    </row>
    <row r="275" spans="1:26" ht="12.75">
      <c r="A275" s="4">
        <f>+A274+1</f>
        <v>249</v>
      </c>
      <c r="B275" s="4" t="s">
        <v>34</v>
      </c>
      <c r="C275" s="4">
        <v>28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21">
        <f t="shared" si="12"/>
      </c>
      <c r="S275" s="21">
        <f t="shared" si="13"/>
      </c>
      <c r="T275" s="23">
        <v>28</v>
      </c>
      <c r="U275" s="19"/>
      <c r="V275" s="19"/>
      <c r="W275" s="19"/>
      <c r="X275" s="19"/>
      <c r="Y275" s="33">
        <v>2008</v>
      </c>
      <c r="Z275" s="25">
        <f t="shared" si="14"/>
      </c>
    </row>
    <row r="276" spans="1:26" ht="12.75">
      <c r="A276" t="s">
        <v>35</v>
      </c>
      <c r="R276" s="20"/>
      <c r="S276" s="20"/>
      <c r="T276" s="22"/>
      <c r="U276" s="17">
        <f>SUM(U27:U275)</f>
        <v>0</v>
      </c>
      <c r="V276" s="17">
        <f>SUM(V27:V275)</f>
        <v>0</v>
      </c>
      <c r="W276" s="17">
        <f>SUM(W27:W275)</f>
        <v>0</v>
      </c>
      <c r="X276" s="17">
        <f>SUM(X27:X275)</f>
        <v>0</v>
      </c>
      <c r="Y276" s="33"/>
      <c r="Z276" s="24"/>
    </row>
    <row r="277" spans="18:26" ht="12.75">
      <c r="R277" s="20"/>
      <c r="S277" s="20"/>
      <c r="T277" s="22"/>
      <c r="Y277" s="33"/>
      <c r="Z277" s="24"/>
    </row>
    <row r="278" spans="18:26" ht="12.75">
      <c r="R278" s="20"/>
      <c r="S278" s="20"/>
      <c r="T278" s="22"/>
      <c r="Y278" s="33"/>
      <c r="Z278" s="24"/>
    </row>
    <row r="279" spans="18:26" ht="12.75">
      <c r="R279" s="20"/>
      <c r="S279" s="20"/>
      <c r="T279" s="22"/>
      <c r="Y279" s="33"/>
      <c r="Z279" s="24"/>
    </row>
    <row r="280" spans="18:26" ht="12.75">
      <c r="R280" s="20"/>
      <c r="S280" s="20"/>
      <c r="T280" s="22"/>
      <c r="Y280" s="33"/>
      <c r="Z280" s="24"/>
    </row>
    <row r="281" spans="18:26" ht="12.75">
      <c r="R281" s="20"/>
      <c r="S281" s="20"/>
      <c r="T281" s="22"/>
      <c r="Y281" s="33"/>
      <c r="Z281" s="24"/>
    </row>
    <row r="282" spans="18:26" ht="12.75">
      <c r="R282" s="20"/>
      <c r="S282" s="20"/>
      <c r="T282" s="22"/>
      <c r="Y282" s="33"/>
      <c r="Z282" s="24"/>
    </row>
    <row r="283" spans="18:26" ht="12.75">
      <c r="R283" s="20"/>
      <c r="S283" s="20"/>
      <c r="T283" s="22"/>
      <c r="Y283" s="33"/>
      <c r="Z283" s="24"/>
    </row>
    <row r="284" spans="18:26" ht="12.75">
      <c r="R284" s="20"/>
      <c r="S284" s="20"/>
      <c r="T284" s="22"/>
      <c r="Y284" s="33"/>
      <c r="Z284" s="24"/>
    </row>
    <row r="285" spans="18:26" ht="12.75">
      <c r="R285" s="20"/>
      <c r="S285" s="20"/>
      <c r="T285" s="22"/>
      <c r="Y285" s="33"/>
      <c r="Z285" s="24"/>
    </row>
    <row r="286" spans="18:26" ht="12.75">
      <c r="R286" s="20"/>
      <c r="S286" s="20"/>
      <c r="T286" s="22"/>
      <c r="Y286" s="33"/>
      <c r="Z286" s="24"/>
    </row>
    <row r="287" spans="18:26" ht="12.75">
      <c r="R287" s="20"/>
      <c r="S287" s="20"/>
      <c r="T287" s="22"/>
      <c r="Y287" s="33"/>
      <c r="Z287" s="24"/>
    </row>
    <row r="288" spans="18:26" ht="12.75">
      <c r="R288" s="20"/>
      <c r="S288" s="20"/>
      <c r="T288" s="22"/>
      <c r="Y288" s="33"/>
      <c r="Z288" s="24"/>
    </row>
    <row r="289" spans="18:26" ht="12.75">
      <c r="R289" s="20"/>
      <c r="S289" s="20"/>
      <c r="T289" s="22"/>
      <c r="Y289" s="33"/>
      <c r="Z289" s="24"/>
    </row>
    <row r="290" spans="18:26" ht="12.75">
      <c r="R290" s="20"/>
      <c r="S290" s="20"/>
      <c r="T290" s="22"/>
      <c r="Y290" s="33"/>
      <c r="Z290" s="24"/>
    </row>
    <row r="291" spans="18:26" ht="12.75">
      <c r="R291" s="20"/>
      <c r="S291" s="20"/>
      <c r="T291" s="22"/>
      <c r="Y291" s="33"/>
      <c r="Z291" s="24"/>
    </row>
    <row r="292" spans="18:26" ht="12.75">
      <c r="R292" s="20"/>
      <c r="S292" s="20"/>
      <c r="T292" s="22"/>
      <c r="Y292" s="33"/>
      <c r="Z292" s="24"/>
    </row>
    <row r="293" spans="18:26" ht="12.75">
      <c r="R293" s="20"/>
      <c r="S293" s="20"/>
      <c r="T293" s="22"/>
      <c r="Y293" s="33"/>
      <c r="Z293" s="24"/>
    </row>
    <row r="294" spans="18:26" ht="12.75">
      <c r="R294" s="20"/>
      <c r="S294" s="20"/>
      <c r="T294" s="22"/>
      <c r="Y294" s="33"/>
      <c r="Z294" s="24"/>
    </row>
    <row r="295" spans="18:26" ht="12.75">
      <c r="R295" s="20"/>
      <c r="S295" s="20"/>
      <c r="T295" s="22"/>
      <c r="Y295" s="33"/>
      <c r="Z295" s="24"/>
    </row>
    <row r="296" spans="18:26" ht="12.75">
      <c r="R296" s="20"/>
      <c r="S296" s="20"/>
      <c r="T296" s="22"/>
      <c r="Y296" s="33"/>
      <c r="Z296" s="24"/>
    </row>
    <row r="297" spans="18:26" ht="12.75">
      <c r="R297" s="20"/>
      <c r="S297" s="20"/>
      <c r="T297" s="22"/>
      <c r="Y297" s="33"/>
      <c r="Z297" s="24"/>
    </row>
    <row r="298" spans="18:26" ht="12.75">
      <c r="R298" s="20"/>
      <c r="S298" s="20"/>
      <c r="T298" s="22"/>
      <c r="Y298" s="33"/>
      <c r="Z298" s="24"/>
    </row>
    <row r="299" spans="18:26" ht="12.75">
      <c r="R299" s="20"/>
      <c r="S299" s="20"/>
      <c r="T299" s="22"/>
      <c r="Y299" s="33"/>
      <c r="Z299" s="24"/>
    </row>
    <row r="300" spans="18:26" ht="12.75">
      <c r="R300" s="20"/>
      <c r="S300" s="20"/>
      <c r="T300" s="22"/>
      <c r="Y300" s="33"/>
      <c r="Z300" s="24"/>
    </row>
    <row r="301" spans="18:26" ht="12.75">
      <c r="R301" s="20"/>
      <c r="S301" s="20"/>
      <c r="T301" s="22"/>
      <c r="Y301" s="33"/>
      <c r="Z301" s="24"/>
    </row>
    <row r="302" spans="18:26" ht="12.75">
      <c r="R302" s="20"/>
      <c r="S302" s="20"/>
      <c r="T302" s="22"/>
      <c r="Y302" s="33"/>
      <c r="Z302" s="24"/>
    </row>
    <row r="303" spans="18:26" ht="12.75">
      <c r="R303" s="20"/>
      <c r="S303" s="20"/>
      <c r="T303" s="22"/>
      <c r="Y303" s="33"/>
      <c r="Z303" s="24"/>
    </row>
    <row r="304" spans="18:26" ht="12.75">
      <c r="R304" s="20"/>
      <c r="S304" s="20"/>
      <c r="T304" s="22"/>
      <c r="Y304" s="33"/>
      <c r="Z304" s="24"/>
    </row>
    <row r="305" spans="18:26" ht="12.75">
      <c r="R305" s="20"/>
      <c r="S305" s="20"/>
      <c r="T305" s="22"/>
      <c r="Y305" s="33"/>
      <c r="Z305" s="24"/>
    </row>
    <row r="306" spans="18:26" ht="12.75">
      <c r="R306" s="20"/>
      <c r="S306" s="20"/>
      <c r="T306" s="22"/>
      <c r="Y306" s="33"/>
      <c r="Z306" s="24"/>
    </row>
    <row r="307" spans="18:26" ht="12.75">
      <c r="R307" s="20"/>
      <c r="S307" s="20"/>
      <c r="T307" s="22"/>
      <c r="Y307" s="33"/>
      <c r="Z307" s="24"/>
    </row>
    <row r="308" spans="18:26" ht="12.75">
      <c r="R308" s="20"/>
      <c r="S308" s="20"/>
      <c r="T308" s="22"/>
      <c r="Y308" s="33"/>
      <c r="Z308" s="24"/>
    </row>
    <row r="309" spans="18:26" ht="12.75">
      <c r="R309" s="20"/>
      <c r="S309" s="20"/>
      <c r="T309" s="22"/>
      <c r="Y309" s="33"/>
      <c r="Z309" s="24"/>
    </row>
    <row r="310" spans="18:26" ht="12.75">
      <c r="R310" s="20"/>
      <c r="S310" s="20"/>
      <c r="T310" s="22"/>
      <c r="Y310" s="33"/>
      <c r="Z310" s="24"/>
    </row>
    <row r="311" spans="18:26" ht="12.75">
      <c r="R311" s="20"/>
      <c r="S311" s="20"/>
      <c r="T311" s="22"/>
      <c r="Y311" s="33"/>
      <c r="Z311" s="24"/>
    </row>
    <row r="312" spans="18:26" ht="12.75">
      <c r="R312" s="20"/>
      <c r="S312" s="20"/>
      <c r="T312" s="22"/>
      <c r="Y312" s="33"/>
      <c r="Z312" s="24"/>
    </row>
    <row r="313" spans="18:26" ht="12.75">
      <c r="R313" s="20"/>
      <c r="S313" s="20"/>
      <c r="T313" s="22"/>
      <c r="Y313" s="33"/>
      <c r="Z313" s="24"/>
    </row>
    <row r="314" spans="18:26" ht="12.75">
      <c r="R314" s="20"/>
      <c r="S314" s="20"/>
      <c r="T314" s="22"/>
      <c r="Y314" s="33"/>
      <c r="Z314" s="24"/>
    </row>
    <row r="315" spans="18:26" ht="12.75">
      <c r="R315" s="20"/>
      <c r="S315" s="20"/>
      <c r="T315" s="22"/>
      <c r="Y315" s="33"/>
      <c r="Z315" s="24"/>
    </row>
    <row r="316" spans="18:26" ht="12.75">
      <c r="R316" s="20"/>
      <c r="S316" s="20"/>
      <c r="T316" s="22"/>
      <c r="Y316" s="33"/>
      <c r="Z316" s="24"/>
    </row>
    <row r="317" spans="18:26" ht="12.75">
      <c r="R317" s="20"/>
      <c r="S317" s="20"/>
      <c r="T317" s="22"/>
      <c r="Y317" s="33"/>
      <c r="Z317" s="24"/>
    </row>
    <row r="318" spans="18:26" ht="12.75">
      <c r="R318" s="20"/>
      <c r="S318" s="20"/>
      <c r="T318" s="22"/>
      <c r="Y318" s="33"/>
      <c r="Z318" s="24"/>
    </row>
    <row r="319" spans="18:26" ht="12.75">
      <c r="R319" s="20"/>
      <c r="S319" s="20"/>
      <c r="T319" s="22"/>
      <c r="Y319" s="33"/>
      <c r="Z319" s="24"/>
    </row>
    <row r="320" spans="18:26" ht="12.75">
      <c r="R320" s="20"/>
      <c r="S320" s="20"/>
      <c r="T320" s="22"/>
      <c r="Y320" s="33"/>
      <c r="Z320" s="24"/>
    </row>
    <row r="321" spans="18:26" ht="12.75">
      <c r="R321" s="20"/>
      <c r="S321" s="20"/>
      <c r="T321" s="22"/>
      <c r="Y321" s="33"/>
      <c r="Z321" s="24"/>
    </row>
    <row r="322" spans="18:26" ht="12.75">
      <c r="R322" s="20"/>
      <c r="S322" s="20"/>
      <c r="T322" s="22"/>
      <c r="Y322" s="33"/>
      <c r="Z322" s="24"/>
    </row>
    <row r="323" spans="18:26" ht="12.75">
      <c r="R323" s="20"/>
      <c r="S323" s="20"/>
      <c r="T323" s="22"/>
      <c r="Y323" s="33"/>
      <c r="Z323" s="24"/>
    </row>
    <row r="324" spans="18:26" ht="12.75">
      <c r="R324" s="20"/>
      <c r="S324" s="20"/>
      <c r="T324" s="22"/>
      <c r="Y324" s="33"/>
      <c r="Z324" s="24"/>
    </row>
    <row r="325" spans="18:26" ht="12.75">
      <c r="R325" s="20"/>
      <c r="S325" s="20"/>
      <c r="T325" s="22"/>
      <c r="Y325" s="33"/>
      <c r="Z325" s="24"/>
    </row>
    <row r="326" spans="18:26" ht="12.75">
      <c r="R326" s="20"/>
      <c r="S326" s="20"/>
      <c r="T326" s="22"/>
      <c r="Y326" s="33"/>
      <c r="Z326" s="24"/>
    </row>
    <row r="327" spans="18:26" ht="12.75">
      <c r="R327" s="20"/>
      <c r="S327" s="20"/>
      <c r="T327" s="22"/>
      <c r="Y327" s="33"/>
      <c r="Z327" s="24"/>
    </row>
    <row r="328" spans="18:26" ht="12.75">
      <c r="R328" s="20"/>
      <c r="S328" s="20"/>
      <c r="T328" s="22"/>
      <c r="Y328" s="33"/>
      <c r="Z328" s="24"/>
    </row>
    <row r="329" spans="18:26" ht="12.75">
      <c r="R329" s="20"/>
      <c r="S329" s="20"/>
      <c r="T329" s="22"/>
      <c r="Y329" s="33"/>
      <c r="Z329" s="24"/>
    </row>
    <row r="330" spans="18:26" ht="12.75">
      <c r="R330" s="20"/>
      <c r="S330" s="20"/>
      <c r="T330" s="22"/>
      <c r="Y330" s="33"/>
      <c r="Z330" s="24"/>
    </row>
    <row r="331" spans="18:26" ht="12.75">
      <c r="R331" s="20"/>
      <c r="S331" s="20"/>
      <c r="T331" s="22"/>
      <c r="Y331" s="33"/>
      <c r="Z331" s="24"/>
    </row>
    <row r="332" spans="18:26" ht="12.75">
      <c r="R332" s="20"/>
      <c r="S332" s="20"/>
      <c r="T332" s="22"/>
      <c r="Y332" s="33"/>
      <c r="Z332" s="24"/>
    </row>
    <row r="333" spans="18:26" ht="12.75">
      <c r="R333" s="20"/>
      <c r="S333" s="20"/>
      <c r="T333" s="22"/>
      <c r="Y333" s="33"/>
      <c r="Z333" s="24"/>
    </row>
    <row r="334" spans="18:26" ht="12.75">
      <c r="R334" s="20"/>
      <c r="S334" s="20"/>
      <c r="T334" s="22"/>
      <c r="Y334" s="33"/>
      <c r="Z334" s="24"/>
    </row>
    <row r="335" spans="18:26" ht="12.75">
      <c r="R335" s="20"/>
      <c r="S335" s="20"/>
      <c r="T335" s="22"/>
      <c r="Y335" s="33"/>
      <c r="Z335" s="24"/>
    </row>
    <row r="336" spans="18:26" ht="12.75">
      <c r="R336" s="20"/>
      <c r="S336" s="20"/>
      <c r="T336" s="22"/>
      <c r="Y336" s="33"/>
      <c r="Z336" s="24"/>
    </row>
    <row r="337" spans="18:26" ht="12.75">
      <c r="R337" s="20"/>
      <c r="S337" s="20"/>
      <c r="T337" s="22"/>
      <c r="Y337" s="33"/>
      <c r="Z337" s="24"/>
    </row>
    <row r="338" spans="18:26" ht="12.75">
      <c r="R338" s="20"/>
      <c r="S338" s="20"/>
      <c r="T338" s="22"/>
      <c r="Y338" s="33"/>
      <c r="Z338" s="24"/>
    </row>
    <row r="339" spans="18:26" ht="12.75">
      <c r="R339" s="20"/>
      <c r="S339" s="20"/>
      <c r="T339" s="22"/>
      <c r="Y339" s="33"/>
      <c r="Z339" s="24"/>
    </row>
    <row r="340" spans="18:26" ht="12.75">
      <c r="R340" s="20"/>
      <c r="S340" s="20"/>
      <c r="T340" s="22"/>
      <c r="Y340" s="33"/>
      <c r="Z340" s="24"/>
    </row>
    <row r="341" spans="18:26" ht="12.75">
      <c r="R341" s="20"/>
      <c r="S341" s="20"/>
      <c r="T341" s="22"/>
      <c r="Y341" s="33"/>
      <c r="Z341" s="24"/>
    </row>
    <row r="342" spans="18:26" ht="12.75">
      <c r="R342" s="20"/>
      <c r="S342" s="20"/>
      <c r="T342" s="22"/>
      <c r="Y342" s="33"/>
      <c r="Z342" s="24"/>
    </row>
    <row r="343" spans="18:26" ht="12.75">
      <c r="R343" s="20"/>
      <c r="S343" s="20"/>
      <c r="T343" s="22"/>
      <c r="Y343" s="33"/>
      <c r="Z343" s="24"/>
    </row>
    <row r="344" spans="18:26" ht="12.75">
      <c r="R344" s="20"/>
      <c r="S344" s="20"/>
      <c r="T344" s="22"/>
      <c r="Y344" s="33"/>
      <c r="Z344" s="24"/>
    </row>
    <row r="345" spans="18:26" ht="12.75">
      <c r="R345" s="20"/>
      <c r="S345" s="20"/>
      <c r="T345" s="22"/>
      <c r="Y345" s="33"/>
      <c r="Z345" s="24"/>
    </row>
    <row r="346" spans="18:26" ht="12.75">
      <c r="R346" s="20"/>
      <c r="S346" s="20"/>
      <c r="T346" s="22"/>
      <c r="Y346" s="33"/>
      <c r="Z346" s="24"/>
    </row>
    <row r="347" spans="18:26" ht="12.75">
      <c r="R347" s="20"/>
      <c r="S347" s="20"/>
      <c r="T347" s="22"/>
      <c r="Y347" s="33"/>
      <c r="Z347" s="24"/>
    </row>
    <row r="348" spans="18:26" ht="12.75">
      <c r="R348" s="20"/>
      <c r="S348" s="20"/>
      <c r="T348" s="22"/>
      <c r="Y348" s="33"/>
      <c r="Z348" s="24"/>
    </row>
    <row r="349" spans="18:26" ht="12.75">
      <c r="R349" s="20"/>
      <c r="S349" s="20"/>
      <c r="T349" s="22"/>
      <c r="Y349" s="33"/>
      <c r="Z349" s="24"/>
    </row>
    <row r="350" spans="18:26" ht="12.75">
      <c r="R350" s="20"/>
      <c r="S350" s="20"/>
      <c r="T350" s="22"/>
      <c r="Y350" s="33"/>
      <c r="Z350" s="24"/>
    </row>
    <row r="351" spans="18:26" ht="12.75">
      <c r="R351" s="20"/>
      <c r="S351" s="20"/>
      <c r="T351" s="22"/>
      <c r="Y351" s="33"/>
      <c r="Z351" s="24"/>
    </row>
    <row r="352" spans="18:26" ht="12.75">
      <c r="R352" s="20"/>
      <c r="S352" s="20"/>
      <c r="T352" s="22"/>
      <c r="Y352" s="33"/>
      <c r="Z352" s="24"/>
    </row>
    <row r="353" spans="18:26" ht="12.75">
      <c r="R353" s="20"/>
      <c r="S353" s="20"/>
      <c r="T353" s="22"/>
      <c r="Y353" s="33"/>
      <c r="Z353" s="24"/>
    </row>
    <row r="354" spans="18:26" ht="12.75">
      <c r="R354" s="20"/>
      <c r="S354" s="20"/>
      <c r="T354" s="22"/>
      <c r="Y354" s="33"/>
      <c r="Z354" s="24"/>
    </row>
    <row r="355" spans="18:26" ht="12.75">
      <c r="R355" s="20"/>
      <c r="S355" s="20"/>
      <c r="T355" s="22"/>
      <c r="Y355" s="33"/>
      <c r="Z355" s="24"/>
    </row>
    <row r="356" spans="18:26" ht="12.75">
      <c r="R356" s="20"/>
      <c r="S356" s="20"/>
      <c r="T356" s="22"/>
      <c r="Y356" s="33"/>
      <c r="Z356" s="24"/>
    </row>
    <row r="357" spans="18:26" ht="12.75">
      <c r="R357" s="20"/>
      <c r="S357" s="20"/>
      <c r="T357" s="22"/>
      <c r="Y357" s="33"/>
      <c r="Z357" s="24"/>
    </row>
    <row r="358" spans="18:26" ht="12.75">
      <c r="R358" s="20"/>
      <c r="S358" s="20"/>
      <c r="T358" s="22"/>
      <c r="Y358" s="33"/>
      <c r="Z358" s="24"/>
    </row>
    <row r="359" spans="18:26" ht="12.75">
      <c r="R359" s="20"/>
      <c r="S359" s="20"/>
      <c r="T359" s="22"/>
      <c r="Y359" s="33"/>
      <c r="Z359" s="24"/>
    </row>
    <row r="360" spans="18:26" ht="12.75">
      <c r="R360" s="20"/>
      <c r="S360" s="20"/>
      <c r="T360" s="22"/>
      <c r="Y360" s="33"/>
      <c r="Z360" s="24"/>
    </row>
    <row r="361" spans="18:26" ht="12.75">
      <c r="R361" s="20"/>
      <c r="S361" s="20"/>
      <c r="T361" s="22"/>
      <c r="Y361" s="33"/>
      <c r="Z361" s="24"/>
    </row>
    <row r="362" spans="18:26" ht="12.75">
      <c r="R362" s="20"/>
      <c r="S362" s="20"/>
      <c r="T362" s="22"/>
      <c r="Y362" s="33"/>
      <c r="Z362" s="24"/>
    </row>
    <row r="363" spans="18:26" ht="12.75">
      <c r="R363" s="20"/>
      <c r="S363" s="20"/>
      <c r="T363" s="22"/>
      <c r="Y363" s="33"/>
      <c r="Z363" s="24"/>
    </row>
    <row r="364" spans="18:26" ht="12.75">
      <c r="R364" s="20"/>
      <c r="S364" s="20"/>
      <c r="T364" s="22"/>
      <c r="Y364" s="33"/>
      <c r="Z364" s="24"/>
    </row>
    <row r="365" spans="18:26" ht="12.75">
      <c r="R365" s="20"/>
      <c r="S365" s="20"/>
      <c r="T365" s="22"/>
      <c r="Y365" s="33"/>
      <c r="Z365" s="24"/>
    </row>
    <row r="366" spans="18:26" ht="12.75">
      <c r="R366" s="20"/>
      <c r="S366" s="20"/>
      <c r="T366" s="22"/>
      <c r="Y366" s="33"/>
      <c r="Z366" s="24"/>
    </row>
    <row r="367" spans="18:26" ht="12.75">
      <c r="R367" s="20"/>
      <c r="S367" s="20"/>
      <c r="T367" s="22"/>
      <c r="Y367" s="33"/>
      <c r="Z367" s="24"/>
    </row>
    <row r="368" spans="18:26" ht="12.75">
      <c r="R368" s="20"/>
      <c r="S368" s="20"/>
      <c r="T368" s="22"/>
      <c r="Y368" s="33"/>
      <c r="Z368" s="24"/>
    </row>
    <row r="369" spans="18:26" ht="12.75">
      <c r="R369" s="20"/>
      <c r="S369" s="20"/>
      <c r="T369" s="22"/>
      <c r="Y369" s="33"/>
      <c r="Z369" s="24"/>
    </row>
    <row r="370" spans="18:26" ht="12.75">
      <c r="R370" s="20"/>
      <c r="S370" s="20"/>
      <c r="T370" s="22"/>
      <c r="Y370" s="33"/>
      <c r="Z370" s="24"/>
    </row>
    <row r="371" spans="18:26" ht="12.75">
      <c r="R371" s="20"/>
      <c r="S371" s="20"/>
      <c r="T371" s="22"/>
      <c r="Y371" s="33"/>
      <c r="Z371" s="24"/>
    </row>
    <row r="372" spans="18:26" ht="12.75">
      <c r="R372" s="20"/>
      <c r="S372" s="20"/>
      <c r="T372" s="22"/>
      <c r="Y372" s="33"/>
      <c r="Z372" s="24"/>
    </row>
    <row r="373" spans="18:26" ht="12.75">
      <c r="R373" s="20"/>
      <c r="S373" s="20"/>
      <c r="T373" s="22"/>
      <c r="Y373" s="33"/>
      <c r="Z373" s="24"/>
    </row>
    <row r="374" spans="18:26" ht="12.75">
      <c r="R374" s="20"/>
      <c r="S374" s="20"/>
      <c r="T374" s="22"/>
      <c r="Y374" s="33"/>
      <c r="Z374" s="24"/>
    </row>
    <row r="375" spans="18:26" ht="12.75">
      <c r="R375" s="20"/>
      <c r="S375" s="20"/>
      <c r="T375" s="22"/>
      <c r="Y375" s="33"/>
      <c r="Z375" s="24"/>
    </row>
    <row r="376" spans="18:26" ht="12.75">
      <c r="R376" s="20"/>
      <c r="S376" s="20"/>
      <c r="T376" s="22"/>
      <c r="Y376" s="33"/>
      <c r="Z376" s="24"/>
    </row>
    <row r="377" spans="18:26" ht="12.75">
      <c r="R377" s="20"/>
      <c r="S377" s="20"/>
      <c r="T377" s="22"/>
      <c r="Y377" s="33"/>
      <c r="Z377" s="24"/>
    </row>
    <row r="378" spans="18:26" ht="12.75">
      <c r="R378" s="20"/>
      <c r="S378" s="20"/>
      <c r="T378" s="22"/>
      <c r="Y378" s="33"/>
      <c r="Z378" s="24"/>
    </row>
    <row r="379" spans="18:26" ht="12.75">
      <c r="R379" s="20"/>
      <c r="S379" s="20"/>
      <c r="T379" s="22"/>
      <c r="Y379" s="33"/>
      <c r="Z379" s="24"/>
    </row>
    <row r="380" spans="18:26" ht="12.75">
      <c r="R380" s="20"/>
      <c r="S380" s="20"/>
      <c r="T380" s="22"/>
      <c r="Y380" s="33"/>
      <c r="Z380" s="24"/>
    </row>
    <row r="381" spans="18:26" ht="12.75">
      <c r="R381" s="20"/>
      <c r="S381" s="20"/>
      <c r="T381" s="22"/>
      <c r="Y381" s="33"/>
      <c r="Z381" s="24"/>
    </row>
    <row r="382" spans="18:26" ht="12.75">
      <c r="R382" s="20"/>
      <c r="S382" s="20"/>
      <c r="T382" s="22"/>
      <c r="Y382" s="33"/>
      <c r="Z382" s="24"/>
    </row>
    <row r="383" spans="18:26" ht="12.75">
      <c r="R383" s="20"/>
      <c r="S383" s="20"/>
      <c r="T383" s="22"/>
      <c r="Y383" s="33"/>
      <c r="Z383" s="24"/>
    </row>
    <row r="384" spans="18:26" ht="12.75">
      <c r="R384" s="20"/>
      <c r="S384" s="20"/>
      <c r="T384" s="22"/>
      <c r="Y384" s="33"/>
      <c r="Z384" s="24"/>
    </row>
    <row r="385" spans="18:26" ht="12.75">
      <c r="R385" s="20"/>
      <c r="S385" s="20"/>
      <c r="T385" s="22"/>
      <c r="Y385" s="33"/>
      <c r="Z385" s="24"/>
    </row>
    <row r="386" spans="18:26" ht="12.75">
      <c r="R386" s="20"/>
      <c r="S386" s="20"/>
      <c r="T386" s="22"/>
      <c r="Y386" s="33"/>
      <c r="Z386" s="24"/>
    </row>
    <row r="387" spans="18:26" ht="12.75">
      <c r="R387" s="20"/>
      <c r="S387" s="20"/>
      <c r="T387" s="22"/>
      <c r="Y387" s="33"/>
      <c r="Z387" s="24"/>
    </row>
    <row r="388" spans="18:26" ht="12.75">
      <c r="R388" s="20"/>
      <c r="S388" s="20"/>
      <c r="T388" s="22"/>
      <c r="Y388" s="33"/>
      <c r="Z388" s="24"/>
    </row>
    <row r="389" spans="18:26" ht="12.75">
      <c r="R389" s="20"/>
      <c r="S389" s="20"/>
      <c r="T389" s="22"/>
      <c r="Y389" s="33"/>
      <c r="Z389" s="24"/>
    </row>
    <row r="390" spans="18:26" ht="12.75">
      <c r="R390" s="20"/>
      <c r="S390" s="20"/>
      <c r="T390" s="22"/>
      <c r="Y390" s="33"/>
      <c r="Z390" s="24"/>
    </row>
    <row r="391" spans="18:26" ht="12.75">
      <c r="R391" s="20"/>
      <c r="S391" s="20"/>
      <c r="T391" s="22"/>
      <c r="Y391" s="33"/>
      <c r="Z391" s="24"/>
    </row>
    <row r="392" spans="18:26" ht="12.75">
      <c r="R392" s="20"/>
      <c r="S392" s="20"/>
      <c r="T392" s="22"/>
      <c r="Y392" s="33"/>
      <c r="Z392" s="24"/>
    </row>
    <row r="393" spans="18:26" ht="12.75">
      <c r="R393" s="20"/>
      <c r="S393" s="20"/>
      <c r="T393" s="22"/>
      <c r="Y393" s="33"/>
      <c r="Z393" s="24"/>
    </row>
    <row r="394" spans="18:26" ht="12.75">
      <c r="R394" s="20"/>
      <c r="S394" s="20"/>
      <c r="T394" s="22"/>
      <c r="Y394" s="33"/>
      <c r="Z394" s="24"/>
    </row>
    <row r="395" spans="18:26" ht="12.75">
      <c r="R395" s="20"/>
      <c r="S395" s="20"/>
      <c r="T395" s="22"/>
      <c r="Y395" s="33"/>
      <c r="Z395" s="24"/>
    </row>
    <row r="396" spans="18:26" ht="12.75">
      <c r="R396" s="20"/>
      <c r="S396" s="20"/>
      <c r="T396" s="22"/>
      <c r="Y396" s="33"/>
      <c r="Z396" s="24"/>
    </row>
    <row r="397" spans="18:26" ht="12.75">
      <c r="R397" s="20"/>
      <c r="S397" s="20"/>
      <c r="T397" s="22"/>
      <c r="Y397" s="33"/>
      <c r="Z397" s="24"/>
    </row>
    <row r="398" spans="18:26" ht="12.75">
      <c r="R398" s="20"/>
      <c r="S398" s="20"/>
      <c r="T398" s="22"/>
      <c r="Y398" s="33"/>
      <c r="Z398" s="24"/>
    </row>
    <row r="399" spans="18:26" ht="12.75">
      <c r="R399" s="20"/>
      <c r="S399" s="20"/>
      <c r="T399" s="22"/>
      <c r="Y399" s="33"/>
      <c r="Z399" s="24"/>
    </row>
    <row r="400" spans="18:26" ht="12.75">
      <c r="R400" s="20"/>
      <c r="S400" s="20"/>
      <c r="T400" s="22"/>
      <c r="Y400" s="33"/>
      <c r="Z400" s="24"/>
    </row>
    <row r="401" spans="18:26" ht="12.75">
      <c r="R401" s="20"/>
      <c r="S401" s="20"/>
      <c r="T401" s="22"/>
      <c r="Y401" s="33"/>
      <c r="Z401" s="24"/>
    </row>
    <row r="402" spans="18:26" ht="12.75">
      <c r="R402" s="20"/>
      <c r="S402" s="20"/>
      <c r="T402" s="22"/>
      <c r="Y402" s="33"/>
      <c r="Z402" s="24"/>
    </row>
    <row r="403" spans="18:26" ht="12.75">
      <c r="R403" s="20"/>
      <c r="S403" s="20"/>
      <c r="T403" s="22"/>
      <c r="Y403" s="33"/>
      <c r="Z403" s="24"/>
    </row>
    <row r="404" spans="18:26" ht="12.75">
      <c r="R404" s="20"/>
      <c r="S404" s="20"/>
      <c r="T404" s="22"/>
      <c r="Y404" s="33"/>
      <c r="Z404" s="24"/>
    </row>
    <row r="405" spans="18:26" ht="12.75">
      <c r="R405" s="20"/>
      <c r="S405" s="20"/>
      <c r="T405" s="22"/>
      <c r="Y405" s="33"/>
      <c r="Z405" s="24"/>
    </row>
    <row r="406" spans="18:26" ht="12.75">
      <c r="R406" s="20"/>
      <c r="S406" s="20"/>
      <c r="T406" s="22"/>
      <c r="Y406" s="33"/>
      <c r="Z406" s="24"/>
    </row>
    <row r="407" spans="18:26" ht="12.75">
      <c r="R407" s="20"/>
      <c r="S407" s="20"/>
      <c r="T407" s="22"/>
      <c r="Y407" s="33"/>
      <c r="Z407" s="24"/>
    </row>
    <row r="408" spans="18:26" ht="12.75">
      <c r="R408" s="20"/>
      <c r="S408" s="20"/>
      <c r="T408" s="22"/>
      <c r="Y408" s="33"/>
      <c r="Z408" s="24"/>
    </row>
    <row r="409" spans="18:26" ht="12.75">
      <c r="R409" s="20"/>
      <c r="S409" s="20"/>
      <c r="T409" s="22"/>
      <c r="Y409" s="33"/>
      <c r="Z409" s="24"/>
    </row>
    <row r="410" spans="18:26" ht="12.75">
      <c r="R410" s="20"/>
      <c r="S410" s="20"/>
      <c r="T410" s="22"/>
      <c r="Y410" s="33"/>
      <c r="Z410" s="24"/>
    </row>
    <row r="411" spans="18:26" ht="12.75">
      <c r="R411" s="20"/>
      <c r="S411" s="20"/>
      <c r="T411" s="22"/>
      <c r="Y411" s="33"/>
      <c r="Z411" s="24"/>
    </row>
    <row r="412" spans="18:26" ht="12.75">
      <c r="R412" s="20"/>
      <c r="S412" s="20"/>
      <c r="T412" s="22"/>
      <c r="Y412" s="33"/>
      <c r="Z412" s="24"/>
    </row>
    <row r="413" spans="18:26" ht="12.75">
      <c r="R413" s="20"/>
      <c r="S413" s="20"/>
      <c r="T413" s="22"/>
      <c r="Y413" s="33"/>
      <c r="Z413" s="24"/>
    </row>
    <row r="414" spans="18:26" ht="12.75">
      <c r="R414" s="20"/>
      <c r="S414" s="20"/>
      <c r="T414" s="22"/>
      <c r="Y414" s="33"/>
      <c r="Z414" s="24"/>
    </row>
    <row r="415" spans="18:26" ht="12.75">
      <c r="R415" s="20"/>
      <c r="S415" s="20"/>
      <c r="T415" s="22"/>
      <c r="Y415" s="33"/>
      <c r="Z415" s="24"/>
    </row>
    <row r="416" spans="18:26" ht="12.75">
      <c r="R416" s="20"/>
      <c r="S416" s="20"/>
      <c r="T416" s="22"/>
      <c r="Y416" s="33"/>
      <c r="Z416" s="24"/>
    </row>
    <row r="417" spans="18:26" ht="12.75">
      <c r="R417" s="20"/>
      <c r="S417" s="20"/>
      <c r="T417" s="22"/>
      <c r="Y417" s="33"/>
      <c r="Z417" s="24"/>
    </row>
    <row r="418" spans="18:26" ht="12.75">
      <c r="R418" s="20"/>
      <c r="S418" s="20"/>
      <c r="T418" s="22"/>
      <c r="Y418" s="33"/>
      <c r="Z418" s="24"/>
    </row>
    <row r="419" spans="18:26" ht="12.75">
      <c r="R419" s="20"/>
      <c r="S419" s="20"/>
      <c r="T419" s="22"/>
      <c r="Y419" s="33"/>
      <c r="Z419" s="24"/>
    </row>
    <row r="420" spans="18:26" ht="12.75">
      <c r="R420" s="20"/>
      <c r="S420" s="20"/>
      <c r="T420" s="22"/>
      <c r="Y420" s="33"/>
      <c r="Z420" s="24"/>
    </row>
    <row r="421" spans="18:26" ht="12.75">
      <c r="R421" s="20"/>
      <c r="S421" s="20"/>
      <c r="T421" s="22"/>
      <c r="Y421" s="33"/>
      <c r="Z421" s="24"/>
    </row>
    <row r="422" spans="18:26" ht="12.75">
      <c r="R422" s="20"/>
      <c r="S422" s="20"/>
      <c r="T422" s="22"/>
      <c r="Y422" s="33"/>
      <c r="Z422" s="24"/>
    </row>
    <row r="423" spans="18:26" ht="12.75">
      <c r="R423" s="20"/>
      <c r="S423" s="20"/>
      <c r="T423" s="22"/>
      <c r="Y423" s="33"/>
      <c r="Z423" s="24"/>
    </row>
    <row r="424" spans="18:26" ht="12.75">
      <c r="R424" s="20"/>
      <c r="S424" s="20"/>
      <c r="T424" s="22"/>
      <c r="Y424" s="33"/>
      <c r="Z424" s="24"/>
    </row>
    <row r="425" spans="18:26" ht="12.75">
      <c r="R425" s="20"/>
      <c r="S425" s="20"/>
      <c r="T425" s="22"/>
      <c r="Y425" s="33"/>
      <c r="Z425" s="24"/>
    </row>
    <row r="426" spans="18:26" ht="12.75">
      <c r="R426" s="20"/>
      <c r="S426" s="20"/>
      <c r="T426" s="22"/>
      <c r="Y426" s="33"/>
      <c r="Z426" s="24"/>
    </row>
    <row r="427" spans="18:26" ht="12.75">
      <c r="R427" s="20"/>
      <c r="S427" s="20"/>
      <c r="T427" s="22"/>
      <c r="Y427" s="33"/>
      <c r="Z427" s="24"/>
    </row>
    <row r="428" spans="18:26" ht="12.75">
      <c r="R428" s="20"/>
      <c r="S428" s="20"/>
      <c r="T428" s="22"/>
      <c r="Y428" s="33"/>
      <c r="Z428" s="24"/>
    </row>
    <row r="429" spans="18:26" ht="12.75">
      <c r="R429" s="20"/>
      <c r="S429" s="20"/>
      <c r="T429" s="22"/>
      <c r="Y429" s="33"/>
      <c r="Z429" s="24"/>
    </row>
    <row r="430" spans="18:26" ht="12.75">
      <c r="R430" s="20"/>
      <c r="S430" s="20"/>
      <c r="T430" s="22"/>
      <c r="Y430" s="33"/>
      <c r="Z430" s="24"/>
    </row>
    <row r="431" spans="18:26" ht="12.75">
      <c r="R431" s="20"/>
      <c r="S431" s="20"/>
      <c r="T431" s="22"/>
      <c r="Y431" s="33"/>
      <c r="Z431" s="24"/>
    </row>
    <row r="432" spans="18:26" ht="12.75">
      <c r="R432" s="20"/>
      <c r="S432" s="20"/>
      <c r="T432" s="22"/>
      <c r="Y432" s="33"/>
      <c r="Z432" s="24"/>
    </row>
    <row r="433" spans="18:26" ht="12.75">
      <c r="R433" s="20"/>
      <c r="S433" s="20"/>
      <c r="T433" s="22"/>
      <c r="Y433" s="33"/>
      <c r="Z433" s="24"/>
    </row>
    <row r="434" spans="18:26" ht="12.75">
      <c r="R434" s="20"/>
      <c r="S434" s="20"/>
      <c r="T434" s="22"/>
      <c r="Y434" s="33"/>
      <c r="Z434" s="24"/>
    </row>
    <row r="435" spans="18:26" ht="12.75">
      <c r="R435" s="20"/>
      <c r="S435" s="20"/>
      <c r="T435" s="22"/>
      <c r="Y435" s="33"/>
      <c r="Z435" s="24"/>
    </row>
    <row r="436" spans="18:26" ht="12.75">
      <c r="R436" s="20"/>
      <c r="S436" s="20"/>
      <c r="T436" s="22"/>
      <c r="Y436" s="33"/>
      <c r="Z436" s="24"/>
    </row>
    <row r="437" spans="18:26" ht="12.75">
      <c r="R437" s="20"/>
      <c r="S437" s="20"/>
      <c r="T437" s="22"/>
      <c r="Y437" s="33"/>
      <c r="Z437" s="24"/>
    </row>
    <row r="438" spans="18:26" ht="12.75">
      <c r="R438" s="20"/>
      <c r="S438" s="20"/>
      <c r="T438" s="22"/>
      <c r="Y438" s="33"/>
      <c r="Z438" s="24"/>
    </row>
    <row r="439" spans="18:26" ht="12.75">
      <c r="R439" s="20"/>
      <c r="S439" s="20"/>
      <c r="T439" s="22"/>
      <c r="Y439" s="33"/>
      <c r="Z439" s="24"/>
    </row>
    <row r="440" spans="18:26" ht="12.75">
      <c r="R440" s="20"/>
      <c r="S440" s="20"/>
      <c r="T440" s="22"/>
      <c r="Y440" s="33"/>
      <c r="Z440" s="24"/>
    </row>
    <row r="441" spans="18:26" ht="12.75">
      <c r="R441" s="20"/>
      <c r="S441" s="20"/>
      <c r="T441" s="22"/>
      <c r="Y441" s="33"/>
      <c r="Z441" s="24"/>
    </row>
    <row r="442" spans="18:26" ht="12.75">
      <c r="R442" s="20"/>
      <c r="S442" s="20"/>
      <c r="T442" s="22"/>
      <c r="Y442" s="33"/>
      <c r="Z442" s="24"/>
    </row>
    <row r="443" spans="18:26" ht="12.75">
      <c r="R443" s="20"/>
      <c r="S443" s="20"/>
      <c r="T443" s="22"/>
      <c r="Y443" s="33"/>
      <c r="Z443" s="24"/>
    </row>
    <row r="444" spans="18:26" ht="12.75">
      <c r="R444" s="20"/>
      <c r="S444" s="20"/>
      <c r="T444" s="22"/>
      <c r="Y444" s="33"/>
      <c r="Z444" s="24"/>
    </row>
    <row r="445" spans="18:26" ht="12.75">
      <c r="R445" s="20"/>
      <c r="S445" s="20"/>
      <c r="T445" s="22"/>
      <c r="Y445" s="33"/>
      <c r="Z445" s="24"/>
    </row>
    <row r="446" spans="18:26" ht="12.75">
      <c r="R446" s="20"/>
      <c r="S446" s="20"/>
      <c r="T446" s="22"/>
      <c r="Y446" s="33"/>
      <c r="Z446" s="24"/>
    </row>
    <row r="447" spans="18:26" ht="12.75">
      <c r="R447" s="20"/>
      <c r="S447" s="20"/>
      <c r="T447" s="22"/>
      <c r="Y447" s="33"/>
      <c r="Z447" s="24"/>
    </row>
    <row r="448" spans="18:26" ht="12.75">
      <c r="R448" s="20"/>
      <c r="S448" s="20"/>
      <c r="T448" s="22"/>
      <c r="Y448" s="33"/>
      <c r="Z448" s="24"/>
    </row>
    <row r="449" spans="18:26" ht="12.75">
      <c r="R449" s="20"/>
      <c r="S449" s="20"/>
      <c r="T449" s="22"/>
      <c r="Y449" s="33"/>
      <c r="Z449" s="24"/>
    </row>
    <row r="450" spans="18:26" ht="12.75">
      <c r="R450" s="20"/>
      <c r="S450" s="20"/>
      <c r="T450" s="22"/>
      <c r="Y450" s="33"/>
      <c r="Z450" s="24"/>
    </row>
    <row r="451" spans="18:26" ht="12.75">
      <c r="R451" s="20"/>
      <c r="S451" s="20"/>
      <c r="T451" s="22"/>
      <c r="Y451" s="33"/>
      <c r="Z451" s="24"/>
    </row>
    <row r="452" spans="18:26" ht="12.75">
      <c r="R452" s="20"/>
      <c r="S452" s="20"/>
      <c r="T452" s="22"/>
      <c r="Y452" s="33"/>
      <c r="Z452" s="24"/>
    </row>
    <row r="453" spans="18:26" ht="12.75">
      <c r="R453" s="20"/>
      <c r="S453" s="20"/>
      <c r="T453" s="22"/>
      <c r="Y453" s="33"/>
      <c r="Z453" s="24"/>
    </row>
    <row r="454" spans="18:26" ht="12.75">
      <c r="R454" s="20"/>
      <c r="S454" s="20"/>
      <c r="T454" s="22"/>
      <c r="Y454" s="33"/>
      <c r="Z454" s="24"/>
    </row>
    <row r="455" spans="18:26" ht="12.75">
      <c r="R455" s="20"/>
      <c r="S455" s="20"/>
      <c r="T455" s="22"/>
      <c r="Y455" s="33"/>
      <c r="Z455" s="24"/>
    </row>
    <row r="456" spans="18:26" ht="12.75">
      <c r="R456" s="20"/>
      <c r="S456" s="20"/>
      <c r="T456" s="22"/>
      <c r="Y456" s="33"/>
      <c r="Z456" s="24"/>
    </row>
    <row r="457" spans="18:26" ht="12.75">
      <c r="R457" s="20"/>
      <c r="S457" s="20"/>
      <c r="T457" s="22"/>
      <c r="Y457" s="33"/>
      <c r="Z457" s="24"/>
    </row>
    <row r="458" spans="18:26" ht="12.75">
      <c r="R458" s="20"/>
      <c r="S458" s="20"/>
      <c r="T458" s="22"/>
      <c r="Y458" s="33"/>
      <c r="Z458" s="24"/>
    </row>
    <row r="459" spans="18:26" ht="12.75">
      <c r="R459" s="20"/>
      <c r="S459" s="20"/>
      <c r="T459" s="22"/>
      <c r="Y459" s="33"/>
      <c r="Z459" s="24"/>
    </row>
    <row r="460" spans="18:26" ht="12.75">
      <c r="R460" s="20"/>
      <c r="S460" s="20"/>
      <c r="T460" s="22"/>
      <c r="Y460" s="33"/>
      <c r="Z460" s="24"/>
    </row>
    <row r="461" spans="18:26" ht="12.75">
      <c r="R461" s="20"/>
      <c r="S461" s="20"/>
      <c r="T461" s="22"/>
      <c r="Y461" s="33"/>
      <c r="Z461" s="24"/>
    </row>
    <row r="462" spans="18:26" ht="12.75">
      <c r="R462" s="20"/>
      <c r="S462" s="20"/>
      <c r="T462" s="22"/>
      <c r="Y462" s="33"/>
      <c r="Z462" s="24"/>
    </row>
    <row r="463" spans="18:26" ht="12.75">
      <c r="R463" s="20"/>
      <c r="S463" s="20"/>
      <c r="T463" s="22"/>
      <c r="Y463" s="33"/>
      <c r="Z463" s="24"/>
    </row>
    <row r="464" spans="18:26" ht="12.75">
      <c r="R464" s="20"/>
      <c r="S464" s="20"/>
      <c r="T464" s="22"/>
      <c r="Y464" s="33"/>
      <c r="Z464" s="24"/>
    </row>
    <row r="465" spans="18:26" ht="12.75">
      <c r="R465" s="20"/>
      <c r="S465" s="20"/>
      <c r="T465" s="22"/>
      <c r="Y465" s="33"/>
      <c r="Z465" s="24"/>
    </row>
    <row r="466" spans="18:26" ht="12.75">
      <c r="R466" s="20"/>
      <c r="S466" s="20"/>
      <c r="T466" s="22"/>
      <c r="Y466" s="33"/>
      <c r="Z466" s="24"/>
    </row>
    <row r="467" spans="18:26" ht="12.75">
      <c r="R467" s="20"/>
      <c r="S467" s="20"/>
      <c r="T467" s="22"/>
      <c r="Y467" s="33"/>
      <c r="Z467" s="24"/>
    </row>
    <row r="468" spans="18:26" ht="12.75">
      <c r="R468" s="20"/>
      <c r="S468" s="20"/>
      <c r="T468" s="22"/>
      <c r="Y468" s="33"/>
      <c r="Z468" s="24"/>
    </row>
    <row r="469" spans="18:26" ht="12.75">
      <c r="R469" s="20"/>
      <c r="S469" s="20"/>
      <c r="T469" s="22"/>
      <c r="Y469" s="33"/>
      <c r="Z469" s="24"/>
    </row>
    <row r="470" spans="18:26" ht="12.75">
      <c r="R470" s="20"/>
      <c r="S470" s="20"/>
      <c r="T470" s="22"/>
      <c r="Y470" s="33"/>
      <c r="Z470" s="24"/>
    </row>
    <row r="471" spans="18:26" ht="12.75">
      <c r="R471" s="20"/>
      <c r="S471" s="20"/>
      <c r="T471" s="22"/>
      <c r="Y471" s="33"/>
      <c r="Z471" s="24"/>
    </row>
    <row r="472" spans="18:26" ht="12.75">
      <c r="R472" s="20"/>
      <c r="S472" s="20"/>
      <c r="T472" s="22"/>
      <c r="Y472" s="33"/>
      <c r="Z472" s="24"/>
    </row>
    <row r="473" spans="18:26" ht="12.75">
      <c r="R473" s="20"/>
      <c r="S473" s="20"/>
      <c r="T473" s="22"/>
      <c r="Y473" s="33"/>
      <c r="Z473" s="24"/>
    </row>
    <row r="474" spans="18:26" ht="12.75">
      <c r="R474" s="20"/>
      <c r="S474" s="20"/>
      <c r="T474" s="22"/>
      <c r="Y474" s="33"/>
      <c r="Z474" s="24"/>
    </row>
    <row r="475" spans="18:26" ht="12.75">
      <c r="R475" s="20"/>
      <c r="S475" s="20"/>
      <c r="T475" s="22"/>
      <c r="Y475" s="33"/>
      <c r="Z475" s="24"/>
    </row>
    <row r="476" spans="18:26" ht="12.75">
      <c r="R476" s="20"/>
      <c r="S476" s="20"/>
      <c r="T476" s="22"/>
      <c r="Y476" s="33"/>
      <c r="Z476" s="24"/>
    </row>
    <row r="477" spans="18:26" ht="12.75">
      <c r="R477" s="20"/>
      <c r="S477" s="20"/>
      <c r="T477" s="22"/>
      <c r="Y477" s="33"/>
      <c r="Z477" s="24"/>
    </row>
    <row r="478" spans="18:26" ht="12.75">
      <c r="R478" s="20"/>
      <c r="S478" s="20"/>
      <c r="T478" s="22"/>
      <c r="Y478" s="33"/>
      <c r="Z478" s="24"/>
    </row>
    <row r="479" spans="18:26" ht="12.75">
      <c r="R479" s="20"/>
      <c r="S479" s="20"/>
      <c r="T479" s="22"/>
      <c r="Y479" s="33"/>
      <c r="Z479" s="24"/>
    </row>
    <row r="480" spans="18:26" ht="12.75">
      <c r="R480" s="20"/>
      <c r="S480" s="20"/>
      <c r="T480" s="22"/>
      <c r="Y480" s="33"/>
      <c r="Z480" s="24"/>
    </row>
    <row r="481" spans="18:26" ht="12.75">
      <c r="R481" s="20"/>
      <c r="S481" s="20"/>
      <c r="T481" s="22"/>
      <c r="Y481" s="33"/>
      <c r="Z481" s="24"/>
    </row>
    <row r="482" spans="18:26" ht="12.75">
      <c r="R482" s="20"/>
      <c r="S482" s="20"/>
      <c r="T482" s="22"/>
      <c r="Y482" s="33"/>
      <c r="Z482" s="24"/>
    </row>
    <row r="483" spans="18:26" ht="12.75">
      <c r="R483" s="20"/>
      <c r="S483" s="20"/>
      <c r="T483" s="22"/>
      <c r="Y483" s="33"/>
      <c r="Z483" s="24"/>
    </row>
    <row r="484" spans="18:26" ht="12.75">
      <c r="R484" s="20"/>
      <c r="S484" s="20"/>
      <c r="T484" s="22"/>
      <c r="Y484" s="33"/>
      <c r="Z484" s="24"/>
    </row>
    <row r="485" spans="18:26" ht="12.75">
      <c r="R485" s="20"/>
      <c r="S485" s="20"/>
      <c r="T485" s="22"/>
      <c r="Y485" s="33"/>
      <c r="Z485" s="24"/>
    </row>
    <row r="486" spans="18:26" ht="12.75">
      <c r="R486" s="20"/>
      <c r="S486" s="20"/>
      <c r="T486" s="22"/>
      <c r="Y486" s="33"/>
      <c r="Z486" s="24"/>
    </row>
    <row r="487" spans="18:26" ht="12.75">
      <c r="R487" s="20"/>
      <c r="S487" s="20"/>
      <c r="T487" s="22"/>
      <c r="Y487" s="33"/>
      <c r="Z487" s="24"/>
    </row>
    <row r="488" spans="18:26" ht="12.75">
      <c r="R488" s="20"/>
      <c r="S488" s="20"/>
      <c r="T488" s="22"/>
      <c r="Y488" s="33"/>
      <c r="Z488" s="24"/>
    </row>
    <row r="489" spans="18:26" ht="12.75">
      <c r="R489" s="20"/>
      <c r="S489" s="20"/>
      <c r="T489" s="22"/>
      <c r="Y489" s="33"/>
      <c r="Z489" s="24"/>
    </row>
    <row r="490" spans="18:26" ht="12.75">
      <c r="R490" s="20"/>
      <c r="S490" s="20"/>
      <c r="T490" s="22"/>
      <c r="Y490" s="33"/>
      <c r="Z490" s="24"/>
    </row>
    <row r="491" spans="18:26" ht="12.75">
      <c r="R491" s="20"/>
      <c r="S491" s="20"/>
      <c r="T491" s="22"/>
      <c r="Y491" s="33"/>
      <c r="Z491" s="24"/>
    </row>
    <row r="492" spans="18:26" ht="12.75">
      <c r="R492" s="20"/>
      <c r="S492" s="20"/>
      <c r="T492" s="22"/>
      <c r="Y492" s="33"/>
      <c r="Z492" s="24"/>
    </row>
    <row r="493" spans="18:26" ht="12.75">
      <c r="R493" s="20"/>
      <c r="S493" s="20"/>
      <c r="T493" s="22"/>
      <c r="Y493" s="33"/>
      <c r="Z493" s="24"/>
    </row>
    <row r="494" spans="18:26" ht="12.75">
      <c r="R494" s="20"/>
      <c r="S494" s="20"/>
      <c r="T494" s="22"/>
      <c r="Y494" s="33"/>
      <c r="Z494" s="24"/>
    </row>
    <row r="495" spans="18:26" ht="12.75">
      <c r="R495" s="20"/>
      <c r="S495" s="20"/>
      <c r="T495" s="22"/>
      <c r="Y495" s="33"/>
      <c r="Z495" s="24"/>
    </row>
    <row r="496" spans="18:26" ht="12.75">
      <c r="R496" s="20"/>
      <c r="S496" s="20"/>
      <c r="T496" s="22"/>
      <c r="Y496" s="33"/>
      <c r="Z496" s="24"/>
    </row>
    <row r="497" spans="18:26" ht="12.75">
      <c r="R497" s="20"/>
      <c r="S497" s="20"/>
      <c r="T497" s="22"/>
      <c r="Y497" s="33"/>
      <c r="Z497" s="24"/>
    </row>
    <row r="498" spans="18:26" ht="12.75">
      <c r="R498" s="20"/>
      <c r="S498" s="20"/>
      <c r="T498" s="22"/>
      <c r="Y498" s="33"/>
      <c r="Z498" s="24"/>
    </row>
    <row r="499" spans="18:26" ht="12.75">
      <c r="R499" s="20"/>
      <c r="S499" s="20"/>
      <c r="T499" s="22"/>
      <c r="Y499" s="33"/>
      <c r="Z499" s="24"/>
    </row>
    <row r="500" spans="18:26" ht="12.75">
      <c r="R500" s="20"/>
      <c r="S500" s="20"/>
      <c r="T500" s="22"/>
      <c r="Y500" s="33"/>
      <c r="Z500" s="24"/>
    </row>
    <row r="501" spans="18:26" ht="12.75">
      <c r="R501" s="20"/>
      <c r="S501" s="20"/>
      <c r="T501" s="22"/>
      <c r="Y501" s="33"/>
      <c r="Z501" s="24"/>
    </row>
    <row r="502" spans="18:26" ht="12.75">
      <c r="R502" s="20"/>
      <c r="S502" s="20"/>
      <c r="T502" s="22"/>
      <c r="Y502" s="33"/>
      <c r="Z502" s="24"/>
    </row>
    <row r="503" spans="18:26" ht="12.75">
      <c r="R503" s="20"/>
      <c r="S503" s="20"/>
      <c r="T503" s="22"/>
      <c r="Y503" s="33"/>
      <c r="Z503" s="24"/>
    </row>
    <row r="504" spans="18:26" ht="12.75">
      <c r="R504" s="20"/>
      <c r="S504" s="20"/>
      <c r="T504" s="22"/>
      <c r="Y504" s="33"/>
      <c r="Z504" s="24"/>
    </row>
    <row r="505" spans="18:26" ht="12.75">
      <c r="R505" s="20"/>
      <c r="S505" s="20"/>
      <c r="T505" s="22"/>
      <c r="Y505" s="33"/>
      <c r="Z505" s="24"/>
    </row>
    <row r="506" spans="18:26" ht="12.75">
      <c r="R506" s="20"/>
      <c r="S506" s="20"/>
      <c r="T506" s="22"/>
      <c r="Y506" s="33"/>
      <c r="Z506" s="24"/>
    </row>
    <row r="507" spans="18:26" ht="12.75">
      <c r="R507" s="20"/>
      <c r="S507" s="20"/>
      <c r="T507" s="22"/>
      <c r="Y507" s="33"/>
      <c r="Z507" s="24"/>
    </row>
    <row r="508" spans="18:26" ht="12.75">
      <c r="R508" s="20"/>
      <c r="S508" s="20"/>
      <c r="T508" s="22"/>
      <c r="Y508" s="33"/>
      <c r="Z508" s="24"/>
    </row>
    <row r="509" spans="18:26" ht="12.75">
      <c r="R509" s="20"/>
      <c r="S509" s="20"/>
      <c r="T509" s="22"/>
      <c r="Y509" s="33"/>
      <c r="Z509" s="24"/>
    </row>
    <row r="510" spans="18:26" ht="12.75">
      <c r="R510" s="20"/>
      <c r="S510" s="20"/>
      <c r="T510" s="22"/>
      <c r="Y510" s="33"/>
      <c r="Z510" s="24"/>
    </row>
    <row r="511" spans="18:26" ht="12.75">
      <c r="R511" s="20"/>
      <c r="S511" s="20"/>
      <c r="T511" s="22"/>
      <c r="Y511" s="33"/>
      <c r="Z511" s="24"/>
    </row>
    <row r="512" spans="18:26" ht="12.75">
      <c r="R512" s="20"/>
      <c r="S512" s="20"/>
      <c r="T512" s="22"/>
      <c r="Y512" s="33"/>
      <c r="Z512" s="24"/>
    </row>
    <row r="513" spans="18:26" ht="12.75">
      <c r="R513" s="20"/>
      <c r="S513" s="20"/>
      <c r="T513" s="22"/>
      <c r="Y513" s="33"/>
      <c r="Z513" s="24"/>
    </row>
    <row r="514" spans="18:26" ht="12.75">
      <c r="R514" s="20"/>
      <c r="S514" s="20"/>
      <c r="T514" s="22"/>
      <c r="Y514" s="33"/>
      <c r="Z514" s="24"/>
    </row>
    <row r="515" spans="18:26" ht="12.75">
      <c r="R515" s="20"/>
      <c r="S515" s="20"/>
      <c r="T515" s="22"/>
      <c r="Y515" s="33"/>
      <c r="Z515" s="24"/>
    </row>
    <row r="516" spans="18:26" ht="12.75">
      <c r="R516" s="20"/>
      <c r="S516" s="20"/>
      <c r="T516" s="22"/>
      <c r="Y516" s="33"/>
      <c r="Z516" s="24"/>
    </row>
    <row r="517" spans="18:26" ht="12.75">
      <c r="R517" s="20"/>
      <c r="S517" s="20"/>
      <c r="T517" s="22"/>
      <c r="Y517" s="33"/>
      <c r="Z517" s="24"/>
    </row>
    <row r="518" spans="18:26" ht="12.75">
      <c r="R518" s="20"/>
      <c r="S518" s="20"/>
      <c r="T518" s="22"/>
      <c r="Y518" s="33"/>
      <c r="Z518" s="24"/>
    </row>
    <row r="519" spans="18:26" ht="12.75">
      <c r="R519" s="20"/>
      <c r="S519" s="20"/>
      <c r="T519" s="22"/>
      <c r="Y519" s="33"/>
      <c r="Z519" s="24"/>
    </row>
    <row r="520" spans="18:26" ht="12.75">
      <c r="R520" s="20"/>
      <c r="S520" s="20"/>
      <c r="T520" s="22"/>
      <c r="Y520" s="33"/>
      <c r="Z520" s="24"/>
    </row>
    <row r="521" spans="18:26" ht="12.75">
      <c r="R521" s="20"/>
      <c r="S521" s="20"/>
      <c r="T521" s="22"/>
      <c r="Y521" s="33"/>
      <c r="Z521" s="24"/>
    </row>
    <row r="522" spans="18:26" ht="12.75">
      <c r="R522" s="20"/>
      <c r="S522" s="20"/>
      <c r="T522" s="22"/>
      <c r="Y522" s="33"/>
      <c r="Z522" s="24"/>
    </row>
    <row r="523" spans="18:26" ht="12.75">
      <c r="R523" s="20"/>
      <c r="S523" s="20"/>
      <c r="T523" s="22"/>
      <c r="Y523" s="33"/>
      <c r="Z523" s="24"/>
    </row>
    <row r="524" spans="18:26" ht="12.75">
      <c r="R524" s="20"/>
      <c r="S524" s="20"/>
      <c r="T524" s="22"/>
      <c r="Y524" s="33"/>
      <c r="Z524" s="24"/>
    </row>
    <row r="525" spans="18:26" ht="12.75">
      <c r="R525" s="20"/>
      <c r="S525" s="20"/>
      <c r="T525" s="22"/>
      <c r="Y525" s="33"/>
      <c r="Z525" s="24"/>
    </row>
    <row r="526" spans="18:26" ht="12.75">
      <c r="R526" s="20"/>
      <c r="S526" s="20"/>
      <c r="T526" s="22"/>
      <c r="Y526" s="33"/>
      <c r="Z526" s="24"/>
    </row>
    <row r="527" spans="18:26" ht="12.75">
      <c r="R527" s="20"/>
      <c r="S527" s="20"/>
      <c r="T527" s="22"/>
      <c r="Y527" s="33"/>
      <c r="Z527" s="24"/>
    </row>
    <row r="528" spans="18:26" ht="12.75">
      <c r="R528" s="20"/>
      <c r="S528" s="20"/>
      <c r="T528" s="22"/>
      <c r="Y528" s="33"/>
      <c r="Z528" s="24"/>
    </row>
    <row r="529" spans="18:26" ht="12.75">
      <c r="R529" s="20"/>
      <c r="S529" s="20"/>
      <c r="T529" s="22"/>
      <c r="Y529" s="33"/>
      <c r="Z529" s="24"/>
    </row>
    <row r="530" spans="18:26" ht="12.75">
      <c r="R530" s="20"/>
      <c r="S530" s="20"/>
      <c r="T530" s="22"/>
      <c r="Y530" s="33"/>
      <c r="Z530" s="24"/>
    </row>
    <row r="531" spans="18:26" ht="12.75">
      <c r="R531" s="20"/>
      <c r="S531" s="20"/>
      <c r="T531" s="22"/>
      <c r="Y531" s="33"/>
      <c r="Z531" s="24"/>
    </row>
    <row r="532" spans="18:26" ht="12.75">
      <c r="R532" s="20"/>
      <c r="S532" s="20"/>
      <c r="T532" s="22"/>
      <c r="Y532" s="33"/>
      <c r="Z532" s="24"/>
    </row>
    <row r="533" spans="18:26" ht="12.75">
      <c r="R533" s="20"/>
      <c r="S533" s="20"/>
      <c r="T533" s="22"/>
      <c r="Y533" s="33"/>
      <c r="Z533" s="24"/>
    </row>
    <row r="534" spans="18:26" ht="12.75">
      <c r="R534" s="20"/>
      <c r="S534" s="20"/>
      <c r="T534" s="22"/>
      <c r="Y534" s="33"/>
      <c r="Z534" s="24"/>
    </row>
    <row r="535" spans="18:26" ht="12.75">
      <c r="R535" s="20"/>
      <c r="S535" s="20"/>
      <c r="T535" s="22"/>
      <c r="Y535" s="33"/>
      <c r="Z535" s="24"/>
    </row>
    <row r="536" spans="18:26" ht="12.75">
      <c r="R536" s="20"/>
      <c r="S536" s="20"/>
      <c r="T536" s="22"/>
      <c r="Y536" s="33"/>
      <c r="Z536" s="24"/>
    </row>
    <row r="537" spans="18:26" ht="12.75">
      <c r="R537" s="20"/>
      <c r="S537" s="20"/>
      <c r="T537" s="22"/>
      <c r="Y537" s="33"/>
      <c r="Z537" s="24"/>
    </row>
    <row r="538" spans="18:26" ht="12.75">
      <c r="R538" s="20"/>
      <c r="S538" s="20"/>
      <c r="T538" s="22"/>
      <c r="Y538" s="33"/>
      <c r="Z538" s="24"/>
    </row>
    <row r="539" spans="18:26" ht="12.75">
      <c r="R539" s="20"/>
      <c r="S539" s="20"/>
      <c r="T539" s="22"/>
      <c r="Y539" s="33"/>
      <c r="Z539" s="24"/>
    </row>
    <row r="540" spans="18:26" ht="12.75">
      <c r="R540" s="20"/>
      <c r="S540" s="20"/>
      <c r="T540" s="22"/>
      <c r="Y540" s="33"/>
      <c r="Z540" s="24"/>
    </row>
    <row r="541" spans="18:26" ht="12.75">
      <c r="R541" s="20"/>
      <c r="S541" s="20"/>
      <c r="T541" s="22"/>
      <c r="Y541" s="33"/>
      <c r="Z541" s="24"/>
    </row>
    <row r="542" spans="18:26" ht="12.75">
      <c r="R542" s="20"/>
      <c r="S542" s="20"/>
      <c r="T542" s="22"/>
      <c r="Y542" s="33"/>
      <c r="Z542" s="24"/>
    </row>
    <row r="543" spans="18:26" ht="12.75">
      <c r="R543" s="20"/>
      <c r="S543" s="20"/>
      <c r="T543" s="22"/>
      <c r="Y543" s="33"/>
      <c r="Z543" s="24"/>
    </row>
    <row r="544" spans="18:26" ht="12.75">
      <c r="R544" s="20"/>
      <c r="S544" s="20"/>
      <c r="T544" s="22"/>
      <c r="Y544" s="33"/>
      <c r="Z544" s="24"/>
    </row>
    <row r="545" spans="18:26" ht="12.75">
      <c r="R545" s="20"/>
      <c r="S545" s="20"/>
      <c r="T545" s="22"/>
      <c r="Y545" s="33"/>
      <c r="Z545" s="24"/>
    </row>
    <row r="546" spans="18:26" ht="12.75">
      <c r="R546" s="20"/>
      <c r="S546" s="20"/>
      <c r="T546" s="22"/>
      <c r="Y546" s="33"/>
      <c r="Z546" s="24"/>
    </row>
    <row r="547" spans="18:26" ht="12.75">
      <c r="R547" s="20"/>
      <c r="S547" s="20"/>
      <c r="T547" s="22"/>
      <c r="Y547" s="33"/>
      <c r="Z547" s="24"/>
    </row>
    <row r="548" spans="18:26" ht="12.75">
      <c r="R548" s="20"/>
      <c r="S548" s="20"/>
      <c r="T548" s="22"/>
      <c r="Y548" s="33"/>
      <c r="Z548" s="24"/>
    </row>
    <row r="549" spans="18:26" ht="12.75">
      <c r="R549" s="20"/>
      <c r="S549" s="20"/>
      <c r="T549" s="22"/>
      <c r="Y549" s="33"/>
      <c r="Z549" s="24"/>
    </row>
    <row r="550" spans="18:26" ht="12.75">
      <c r="R550" s="20"/>
      <c r="S550" s="20"/>
      <c r="T550" s="22"/>
      <c r="Y550" s="33"/>
      <c r="Z550" s="24"/>
    </row>
    <row r="551" spans="18:26" ht="12.75">
      <c r="R551" s="20"/>
      <c r="S551" s="20"/>
      <c r="T551" s="22"/>
      <c r="Y551" s="33"/>
      <c r="Z551" s="24"/>
    </row>
    <row r="552" spans="18:26" ht="12.75">
      <c r="R552" s="20"/>
      <c r="S552" s="20"/>
      <c r="T552" s="22"/>
      <c r="Y552" s="33"/>
      <c r="Z552" s="24"/>
    </row>
    <row r="553" spans="18:26" ht="12.75">
      <c r="R553" s="20"/>
      <c r="S553" s="20"/>
      <c r="T553" s="22"/>
      <c r="Y553" s="33"/>
      <c r="Z553" s="24"/>
    </row>
    <row r="554" spans="18:26" ht="12.75">
      <c r="R554" s="20"/>
      <c r="S554" s="20"/>
      <c r="T554" s="22"/>
      <c r="Y554" s="33"/>
      <c r="Z554" s="24"/>
    </row>
    <row r="555" spans="18:26" ht="12.75">
      <c r="R555" s="20"/>
      <c r="S555" s="20"/>
      <c r="T555" s="22"/>
      <c r="Y555" s="33"/>
      <c r="Z555" s="24"/>
    </row>
    <row r="556" spans="18:26" ht="12.75">
      <c r="R556" s="20"/>
      <c r="S556" s="20"/>
      <c r="T556" s="22"/>
      <c r="Y556" s="33"/>
      <c r="Z556" s="24"/>
    </row>
    <row r="557" spans="18:26" ht="12.75">
      <c r="R557" s="20"/>
      <c r="S557" s="20"/>
      <c r="T557" s="22"/>
      <c r="Y557" s="33"/>
      <c r="Z557" s="24"/>
    </row>
    <row r="558" spans="18:26" ht="12.75">
      <c r="R558" s="20"/>
      <c r="S558" s="20"/>
      <c r="T558" s="22"/>
      <c r="Y558" s="33"/>
      <c r="Z558" s="24"/>
    </row>
    <row r="559" spans="18:26" ht="12.75">
      <c r="R559" s="20"/>
      <c r="S559" s="20"/>
      <c r="T559" s="22"/>
      <c r="Y559" s="33"/>
      <c r="Z559" s="24"/>
    </row>
    <row r="560" spans="18:26" ht="12.75">
      <c r="R560" s="20"/>
      <c r="S560" s="20"/>
      <c r="T560" s="22"/>
      <c r="Y560" s="33"/>
      <c r="Z560" s="24"/>
    </row>
    <row r="561" spans="18:26" ht="12.75">
      <c r="R561" s="20"/>
      <c r="S561" s="20"/>
      <c r="T561" s="22"/>
      <c r="Y561" s="33"/>
      <c r="Z561" s="24"/>
    </row>
    <row r="562" spans="18:26" ht="12.75">
      <c r="R562" s="20"/>
      <c r="S562" s="20"/>
      <c r="T562" s="22"/>
      <c r="Y562" s="33"/>
      <c r="Z562" s="24"/>
    </row>
    <row r="563" spans="18:26" ht="12.75">
      <c r="R563" s="20"/>
      <c r="S563" s="20"/>
      <c r="T563" s="22"/>
      <c r="Y563" s="33"/>
      <c r="Z563" s="24"/>
    </row>
    <row r="564" spans="18:26" ht="12.75">
      <c r="R564" s="20"/>
      <c r="S564" s="20"/>
      <c r="T564" s="22"/>
      <c r="Y564" s="33"/>
      <c r="Z564" s="24"/>
    </row>
    <row r="565" spans="18:26" ht="12.75">
      <c r="R565" s="20"/>
      <c r="S565" s="20"/>
      <c r="T565" s="22"/>
      <c r="Y565" s="33"/>
      <c r="Z565" s="24"/>
    </row>
    <row r="566" spans="18:26" ht="12.75">
      <c r="R566" s="20"/>
      <c r="S566" s="20"/>
      <c r="T566" s="22"/>
      <c r="Y566" s="33"/>
      <c r="Z566" s="24"/>
    </row>
    <row r="567" spans="18:26" ht="12.75">
      <c r="R567" s="20"/>
      <c r="S567" s="20"/>
      <c r="T567" s="22"/>
      <c r="Y567" s="33"/>
      <c r="Z567" s="24"/>
    </row>
    <row r="568" spans="18:26" ht="12.75">
      <c r="R568" s="20"/>
      <c r="S568" s="20"/>
      <c r="T568" s="22"/>
      <c r="Y568" s="33"/>
      <c r="Z568" s="24"/>
    </row>
    <row r="569" spans="18:26" ht="12.75">
      <c r="R569" s="20"/>
      <c r="S569" s="20"/>
      <c r="T569" s="22"/>
      <c r="Y569" s="33"/>
      <c r="Z569" s="24"/>
    </row>
    <row r="570" spans="18:26" ht="12.75">
      <c r="R570" s="20"/>
      <c r="S570" s="20"/>
      <c r="T570" s="22"/>
      <c r="Y570" s="33"/>
      <c r="Z570" s="24"/>
    </row>
    <row r="571" spans="18:26" ht="12.75">
      <c r="R571" s="20"/>
      <c r="S571" s="20"/>
      <c r="T571" s="22"/>
      <c r="Y571" s="33"/>
      <c r="Z571" s="24"/>
    </row>
    <row r="572" spans="18:26" ht="12.75">
      <c r="R572" s="20"/>
      <c r="S572" s="20"/>
      <c r="T572" s="22"/>
      <c r="Y572" s="33"/>
      <c r="Z572" s="24"/>
    </row>
    <row r="573" spans="18:26" ht="12.75">
      <c r="R573" s="20"/>
      <c r="S573" s="20"/>
      <c r="T573" s="22"/>
      <c r="Y573" s="33"/>
      <c r="Z573" s="24"/>
    </row>
    <row r="574" spans="18:26" ht="12.75">
      <c r="R574" s="20"/>
      <c r="S574" s="20"/>
      <c r="T574" s="22"/>
      <c r="Y574" s="33"/>
      <c r="Z574" s="24"/>
    </row>
    <row r="575" spans="18:26" ht="12.75">
      <c r="R575" s="20"/>
      <c r="S575" s="20"/>
      <c r="T575" s="22"/>
      <c r="Y575" s="33"/>
      <c r="Z575" s="24"/>
    </row>
    <row r="576" spans="18:26" ht="12.75">
      <c r="R576" s="20"/>
      <c r="S576" s="20"/>
      <c r="T576" s="22"/>
      <c r="Y576" s="33"/>
      <c r="Z576" s="24"/>
    </row>
    <row r="577" spans="18:26" ht="12.75">
      <c r="R577" s="20"/>
      <c r="S577" s="20"/>
      <c r="T577" s="22"/>
      <c r="Y577" s="33"/>
      <c r="Z577" s="24"/>
    </row>
    <row r="578" spans="18:26" ht="12.75">
      <c r="R578" s="20"/>
      <c r="S578" s="20"/>
      <c r="T578" s="22"/>
      <c r="Y578" s="33"/>
      <c r="Z578" s="24"/>
    </row>
    <row r="579" spans="18:26" ht="12.75">
      <c r="R579" s="20"/>
      <c r="S579" s="20"/>
      <c r="T579" s="22"/>
      <c r="Y579" s="33"/>
      <c r="Z579" s="24"/>
    </row>
    <row r="580" spans="18:26" ht="12.75">
      <c r="R580" s="20"/>
      <c r="S580" s="20"/>
      <c r="T580" s="22"/>
      <c r="Y580" s="33"/>
      <c r="Z580" s="24"/>
    </row>
    <row r="581" spans="18:26" ht="12.75">
      <c r="R581" s="20"/>
      <c r="S581" s="20"/>
      <c r="T581" s="22"/>
      <c r="Y581" s="33"/>
      <c r="Z581" s="24"/>
    </row>
    <row r="582" spans="18:26" ht="12.75">
      <c r="R582" s="20"/>
      <c r="S582" s="20"/>
      <c r="T582" s="22"/>
      <c r="Y582" s="33"/>
      <c r="Z582" s="24"/>
    </row>
    <row r="583" spans="18:26" ht="12.75">
      <c r="R583" s="20"/>
      <c r="S583" s="20"/>
      <c r="T583" s="22"/>
      <c r="Y583" s="33"/>
      <c r="Z583" s="24"/>
    </row>
    <row r="584" spans="18:26" ht="12.75">
      <c r="R584" s="20"/>
      <c r="S584" s="20"/>
      <c r="T584" s="22"/>
      <c r="Y584" s="33"/>
      <c r="Z584" s="24"/>
    </row>
    <row r="585" spans="18:26" ht="12.75">
      <c r="R585" s="20"/>
      <c r="S585" s="20"/>
      <c r="T585" s="22"/>
      <c r="Y585" s="33"/>
      <c r="Z585" s="24"/>
    </row>
    <row r="586" spans="18:26" ht="12.75">
      <c r="R586" s="20"/>
      <c r="S586" s="20"/>
      <c r="T586" s="22"/>
      <c r="Y586" s="33"/>
      <c r="Z586" s="24"/>
    </row>
    <row r="587" spans="18:26" ht="12.75">
      <c r="R587" s="20"/>
      <c r="S587" s="20"/>
      <c r="T587" s="22"/>
      <c r="Y587" s="33"/>
      <c r="Z587" s="24"/>
    </row>
    <row r="588" spans="18:26" ht="12.75">
      <c r="R588" s="20"/>
      <c r="S588" s="20"/>
      <c r="T588" s="22"/>
      <c r="Y588" s="33"/>
      <c r="Z588" s="24"/>
    </row>
    <row r="589" spans="18:26" ht="12.75">
      <c r="R589" s="20"/>
      <c r="S589" s="20"/>
      <c r="T589" s="22"/>
      <c r="Y589" s="33"/>
      <c r="Z589" s="24"/>
    </row>
    <row r="590" spans="18:26" ht="12.75">
      <c r="R590" s="20"/>
      <c r="S590" s="20"/>
      <c r="T590" s="22"/>
      <c r="Y590" s="33"/>
      <c r="Z590" s="24"/>
    </row>
    <row r="591" spans="18:26" ht="12.75">
      <c r="R591" s="20"/>
      <c r="S591" s="20"/>
      <c r="T591" s="22"/>
      <c r="Y591" s="33"/>
      <c r="Z591" s="24"/>
    </row>
    <row r="592" spans="18:26" ht="12.75">
      <c r="R592" s="20"/>
      <c r="S592" s="20"/>
      <c r="T592" s="22"/>
      <c r="Y592" s="33"/>
      <c r="Z592" s="24"/>
    </row>
    <row r="593" spans="18:26" ht="12.75">
      <c r="R593" s="20"/>
      <c r="S593" s="20"/>
      <c r="T593" s="22"/>
      <c r="Y593" s="33"/>
      <c r="Z593" s="24"/>
    </row>
    <row r="594" spans="18:26" ht="12.75">
      <c r="R594" s="20"/>
      <c r="S594" s="20"/>
      <c r="T594" s="22"/>
      <c r="Y594" s="33"/>
      <c r="Z594" s="24"/>
    </row>
    <row r="595" spans="18:26" ht="12.75">
      <c r="R595" s="20"/>
      <c r="S595" s="20"/>
      <c r="T595" s="22"/>
      <c r="Y595" s="33"/>
      <c r="Z595" s="24"/>
    </row>
    <row r="596" spans="18:26" ht="12.75">
      <c r="R596" s="20"/>
      <c r="S596" s="20"/>
      <c r="T596" s="22"/>
      <c r="Y596" s="33"/>
      <c r="Z596" s="24"/>
    </row>
    <row r="597" spans="18:26" ht="12.75">
      <c r="R597" s="20"/>
      <c r="S597" s="20"/>
      <c r="T597" s="22"/>
      <c r="Y597" s="33"/>
      <c r="Z597" s="24"/>
    </row>
    <row r="598" spans="18:26" ht="12.75">
      <c r="R598" s="20"/>
      <c r="S598" s="20"/>
      <c r="T598" s="22"/>
      <c r="Y598" s="33"/>
      <c r="Z598" s="24"/>
    </row>
    <row r="599" spans="18:26" ht="12.75">
      <c r="R599" s="20"/>
      <c r="S599" s="20"/>
      <c r="T599" s="22"/>
      <c r="Y599" s="33"/>
      <c r="Z599" s="24"/>
    </row>
    <row r="600" spans="18:26" ht="12.75">
      <c r="R600" s="20"/>
      <c r="S600" s="20"/>
      <c r="T600" s="22"/>
      <c r="Y600" s="33"/>
      <c r="Z600" s="24"/>
    </row>
    <row r="601" spans="18:26" ht="12.75">
      <c r="R601" s="20"/>
      <c r="S601" s="20"/>
      <c r="T601" s="22"/>
      <c r="Y601" s="33"/>
      <c r="Z601" s="24"/>
    </row>
    <row r="602" spans="18:26" ht="12.75">
      <c r="R602" s="20"/>
      <c r="S602" s="20"/>
      <c r="T602" s="22"/>
      <c r="Y602" s="33"/>
      <c r="Z602" s="24"/>
    </row>
    <row r="603" spans="18:26" ht="12.75">
      <c r="R603" s="20"/>
      <c r="S603" s="20"/>
      <c r="T603" s="22"/>
      <c r="Y603" s="33"/>
      <c r="Z603" s="24"/>
    </row>
    <row r="604" spans="18:26" ht="12.75">
      <c r="R604" s="20"/>
      <c r="S604" s="20"/>
      <c r="T604" s="22"/>
      <c r="Y604" s="33"/>
      <c r="Z604" s="24"/>
    </row>
    <row r="605" spans="18:26" ht="12.75">
      <c r="R605" s="20"/>
      <c r="S605" s="20"/>
      <c r="T605" s="22"/>
      <c r="Y605" s="33"/>
      <c r="Z605" s="24"/>
    </row>
    <row r="606" spans="18:26" ht="12.75">
      <c r="R606" s="20"/>
      <c r="S606" s="20"/>
      <c r="T606" s="22"/>
      <c r="Y606" s="33"/>
      <c r="Z606" s="24"/>
    </row>
    <row r="607" spans="18:26" ht="12.75">
      <c r="R607" s="20"/>
      <c r="S607" s="20"/>
      <c r="T607" s="22"/>
      <c r="Y607" s="33"/>
      <c r="Z607" s="24"/>
    </row>
    <row r="608" spans="18:26" ht="12.75">
      <c r="R608" s="20"/>
      <c r="S608" s="20"/>
      <c r="T608" s="22"/>
      <c r="Y608" s="33"/>
      <c r="Z608" s="24"/>
    </row>
    <row r="609" spans="18:26" ht="12.75">
      <c r="R609" s="20"/>
      <c r="S609" s="20"/>
      <c r="T609" s="22"/>
      <c r="Y609" s="33"/>
      <c r="Z609" s="24"/>
    </row>
    <row r="610" spans="18:26" ht="12.75">
      <c r="R610" s="20"/>
      <c r="S610" s="20"/>
      <c r="T610" s="22"/>
      <c r="Y610" s="33"/>
      <c r="Z610" s="24"/>
    </row>
    <row r="611" spans="18:26" ht="12.75">
      <c r="R611" s="20"/>
      <c r="S611" s="20"/>
      <c r="T611" s="22"/>
      <c r="Y611" s="33"/>
      <c r="Z611" s="24"/>
    </row>
    <row r="612" spans="18:26" ht="12.75">
      <c r="R612" s="20"/>
      <c r="S612" s="20"/>
      <c r="T612" s="22"/>
      <c r="Y612" s="33"/>
      <c r="Z612" s="24"/>
    </row>
    <row r="613" spans="18:26" ht="12.75">
      <c r="R613" s="20"/>
      <c r="S613" s="20"/>
      <c r="T613" s="22"/>
      <c r="Y613" s="33"/>
      <c r="Z613" s="24"/>
    </row>
    <row r="614" spans="18:26" ht="12.75">
      <c r="R614" s="20"/>
      <c r="S614" s="20"/>
      <c r="T614" s="22"/>
      <c r="Y614" s="33"/>
      <c r="Z614" s="24"/>
    </row>
    <row r="615" spans="18:26" ht="12.75">
      <c r="R615" s="20"/>
      <c r="S615" s="20"/>
      <c r="T615" s="22"/>
      <c r="Y615" s="33"/>
      <c r="Z615" s="24"/>
    </row>
    <row r="616" spans="18:26" ht="12.75">
      <c r="R616" s="20"/>
      <c r="S616" s="20"/>
      <c r="T616" s="22"/>
      <c r="Y616" s="33"/>
      <c r="Z616" s="24"/>
    </row>
    <row r="617" spans="18:26" ht="12.75">
      <c r="R617" s="20"/>
      <c r="S617" s="20"/>
      <c r="T617" s="22"/>
      <c r="Y617" s="33"/>
      <c r="Z617" s="24"/>
    </row>
    <row r="618" spans="18:26" ht="12.75">
      <c r="R618" s="20"/>
      <c r="S618" s="20"/>
      <c r="T618" s="22"/>
      <c r="Y618" s="33"/>
      <c r="Z618" s="24"/>
    </row>
    <row r="619" spans="18:26" ht="12.75">
      <c r="R619" s="20"/>
      <c r="S619" s="20"/>
      <c r="T619" s="22"/>
      <c r="Y619" s="33"/>
      <c r="Z619" s="24"/>
    </row>
    <row r="620" spans="18:26" ht="12.75">
      <c r="R620" s="20"/>
      <c r="S620" s="20"/>
      <c r="T620" s="22"/>
      <c r="Y620" s="33"/>
      <c r="Z620" s="24"/>
    </row>
    <row r="621" spans="18:26" ht="12.75">
      <c r="R621" s="20"/>
      <c r="S621" s="20"/>
      <c r="T621" s="22"/>
      <c r="Y621" s="33"/>
      <c r="Z621" s="24"/>
    </row>
    <row r="622" spans="18:26" ht="12.75">
      <c r="R622" s="20"/>
      <c r="S622" s="20"/>
      <c r="T622" s="22"/>
      <c r="Y622" s="33"/>
      <c r="Z622" s="24"/>
    </row>
    <row r="623" spans="18:26" ht="12.75">
      <c r="R623" s="20"/>
      <c r="S623" s="20"/>
      <c r="T623" s="22"/>
      <c r="Y623" s="33"/>
      <c r="Z623" s="24"/>
    </row>
    <row r="624" spans="18:26" ht="12.75">
      <c r="R624" s="20"/>
      <c r="S624" s="20"/>
      <c r="T624" s="22"/>
      <c r="Y624" s="33"/>
      <c r="Z624" s="24"/>
    </row>
    <row r="625" spans="18:26" ht="12.75">
      <c r="R625" s="20"/>
      <c r="S625" s="20"/>
      <c r="T625" s="22"/>
      <c r="Y625" s="33"/>
      <c r="Z625" s="24"/>
    </row>
    <row r="626" spans="18:26" ht="12.75">
      <c r="R626" s="20"/>
      <c r="S626" s="20"/>
      <c r="T626" s="22"/>
      <c r="Y626" s="33"/>
      <c r="Z626" s="24"/>
    </row>
    <row r="627" spans="18:26" ht="12.75">
      <c r="R627" s="20"/>
      <c r="S627" s="20"/>
      <c r="T627" s="22"/>
      <c r="Y627" s="33"/>
      <c r="Z627" s="24"/>
    </row>
    <row r="628" spans="18:26" ht="12.75">
      <c r="R628" s="20"/>
      <c r="S628" s="20"/>
      <c r="T628" s="22"/>
      <c r="Y628" s="33"/>
      <c r="Z628" s="24"/>
    </row>
    <row r="629" spans="18:26" ht="12.75">
      <c r="R629" s="20"/>
      <c r="S629" s="20"/>
      <c r="T629" s="22"/>
      <c r="Y629" s="33"/>
      <c r="Z629" s="24"/>
    </row>
    <row r="630" spans="18:26" ht="12.75">
      <c r="R630" s="20"/>
      <c r="S630" s="20"/>
      <c r="T630" s="22"/>
      <c r="Y630" s="33"/>
      <c r="Z630" s="24"/>
    </row>
    <row r="631" spans="18:26" ht="12.75">
      <c r="R631" s="20"/>
      <c r="S631" s="20"/>
      <c r="T631" s="22"/>
      <c r="Y631" s="33"/>
      <c r="Z631" s="24"/>
    </row>
    <row r="632" spans="18:26" ht="12.75">
      <c r="R632" s="20"/>
      <c r="S632" s="20"/>
      <c r="T632" s="22"/>
      <c r="Y632" s="33"/>
      <c r="Z632" s="24"/>
    </row>
    <row r="633" spans="18:26" ht="12.75">
      <c r="R633" s="20"/>
      <c r="S633" s="20"/>
      <c r="T633" s="22"/>
      <c r="Y633" s="33"/>
      <c r="Z633" s="24"/>
    </row>
    <row r="634" spans="18:26" ht="12.75">
      <c r="R634" s="20"/>
      <c r="S634" s="20"/>
      <c r="T634" s="22"/>
      <c r="Y634" s="33"/>
      <c r="Z634" s="24"/>
    </row>
    <row r="635" spans="18:26" ht="12.75">
      <c r="R635" s="20"/>
      <c r="S635" s="20"/>
      <c r="T635" s="22"/>
      <c r="Y635" s="33"/>
      <c r="Z635" s="24"/>
    </row>
    <row r="636" spans="18:26" ht="12.75">
      <c r="R636" s="20"/>
      <c r="S636" s="20"/>
      <c r="T636" s="22"/>
      <c r="Y636" s="33"/>
      <c r="Z636" s="24"/>
    </row>
    <row r="637" spans="18:26" ht="12.75">
      <c r="R637" s="20"/>
      <c r="S637" s="20"/>
      <c r="T637" s="22"/>
      <c r="Y637" s="33"/>
      <c r="Z637" s="24"/>
    </row>
    <row r="638" spans="18:26" ht="12.75">
      <c r="R638" s="20"/>
      <c r="S638" s="20"/>
      <c r="T638" s="22"/>
      <c r="Y638" s="33"/>
      <c r="Z638" s="24"/>
    </row>
    <row r="639" spans="18:26" ht="12.75">
      <c r="R639" s="20"/>
      <c r="S639" s="20"/>
      <c r="T639" s="22"/>
      <c r="Y639" s="33"/>
      <c r="Z639" s="24"/>
    </row>
    <row r="640" spans="18:26" ht="12.75">
      <c r="R640" s="20"/>
      <c r="S640" s="20"/>
      <c r="T640" s="22"/>
      <c r="Y640" s="33"/>
      <c r="Z640" s="24"/>
    </row>
    <row r="641" spans="18:26" ht="12.75">
      <c r="R641" s="20"/>
      <c r="S641" s="20"/>
      <c r="T641" s="22"/>
      <c r="Y641" s="33"/>
      <c r="Z641" s="24"/>
    </row>
    <row r="642" spans="18:26" ht="12.75">
      <c r="R642" s="20"/>
      <c r="S642" s="20"/>
      <c r="T642" s="22"/>
      <c r="Y642" s="33"/>
      <c r="Z642" s="24"/>
    </row>
    <row r="643" spans="18:26" ht="12.75">
      <c r="R643" s="20"/>
      <c r="S643" s="20"/>
      <c r="T643" s="22"/>
      <c r="Y643" s="33"/>
      <c r="Z643" s="24"/>
    </row>
    <row r="644" spans="18:26" ht="12.75">
      <c r="R644" s="20"/>
      <c r="S644" s="20"/>
      <c r="T644" s="22"/>
      <c r="Y644" s="33"/>
      <c r="Z644" s="24"/>
    </row>
    <row r="645" spans="18:26" ht="12.75">
      <c r="R645" s="20"/>
      <c r="S645" s="20"/>
      <c r="T645" s="22"/>
      <c r="Y645" s="33"/>
      <c r="Z645" s="24"/>
    </row>
    <row r="646" spans="18:26" ht="12.75">
      <c r="R646" s="20"/>
      <c r="S646" s="20"/>
      <c r="T646" s="22"/>
      <c r="Y646" s="33"/>
      <c r="Z646" s="24"/>
    </row>
    <row r="647" spans="18:26" ht="12.75">
      <c r="R647" s="20"/>
      <c r="S647" s="20"/>
      <c r="T647" s="22"/>
      <c r="Y647" s="33"/>
      <c r="Z647" s="24"/>
    </row>
    <row r="648" spans="18:26" ht="12.75">
      <c r="R648" s="20"/>
      <c r="S648" s="20"/>
      <c r="T648" s="22"/>
      <c r="Y648" s="33"/>
      <c r="Z648" s="24"/>
    </row>
    <row r="649" spans="18:26" ht="12.75">
      <c r="R649" s="20"/>
      <c r="S649" s="20"/>
      <c r="T649" s="22"/>
      <c r="Y649" s="33"/>
      <c r="Z649" s="24"/>
    </row>
    <row r="650" spans="18:26" ht="12.75">
      <c r="R650" s="20"/>
      <c r="S650" s="20"/>
      <c r="T650" s="22"/>
      <c r="Y650" s="33"/>
      <c r="Z650" s="24"/>
    </row>
    <row r="651" spans="18:26" ht="12.75">
      <c r="R651" s="20"/>
      <c r="S651" s="20"/>
      <c r="T651" s="22"/>
      <c r="Y651" s="33"/>
      <c r="Z651" s="24"/>
    </row>
    <row r="652" spans="18:26" ht="12.75">
      <c r="R652" s="20"/>
      <c r="S652" s="20"/>
      <c r="T652" s="22"/>
      <c r="Y652" s="33"/>
      <c r="Z652" s="24"/>
    </row>
    <row r="653" spans="18:26" ht="12.75">
      <c r="R653" s="20"/>
      <c r="S653" s="20"/>
      <c r="T653" s="22"/>
      <c r="Y653" s="33"/>
      <c r="Z653" s="24"/>
    </row>
    <row r="654" spans="18:26" ht="12.75">
      <c r="R654" s="20"/>
      <c r="S654" s="20"/>
      <c r="T654" s="22"/>
      <c r="Y654" s="33"/>
      <c r="Z654" s="24"/>
    </row>
    <row r="655" spans="18:26" ht="12.75">
      <c r="R655" s="20"/>
      <c r="S655" s="20"/>
      <c r="T655" s="22"/>
      <c r="Y655" s="33"/>
      <c r="Z655" s="24"/>
    </row>
    <row r="656" spans="18:26" ht="12.75">
      <c r="R656" s="20"/>
      <c r="S656" s="20"/>
      <c r="T656" s="22"/>
      <c r="Y656" s="33"/>
      <c r="Z656" s="24"/>
    </row>
    <row r="657" spans="18:26" ht="12.75">
      <c r="R657" s="20"/>
      <c r="S657" s="20"/>
      <c r="T657" s="22"/>
      <c r="Y657" s="33"/>
      <c r="Z657" s="24"/>
    </row>
    <row r="658" spans="18:26" ht="12.75">
      <c r="R658" s="20"/>
      <c r="S658" s="20"/>
      <c r="T658" s="22"/>
      <c r="Y658" s="33"/>
      <c r="Z658" s="24"/>
    </row>
    <row r="659" spans="18:26" ht="12.75">
      <c r="R659" s="20"/>
      <c r="S659" s="20"/>
      <c r="T659" s="22"/>
      <c r="Y659" s="33"/>
      <c r="Z659" s="24"/>
    </row>
    <row r="660" spans="18:26" ht="12.75">
      <c r="R660" s="20"/>
      <c r="S660" s="20"/>
      <c r="T660" s="22"/>
      <c r="Y660" s="33"/>
      <c r="Z660" s="24"/>
    </row>
    <row r="661" spans="18:26" ht="12.75">
      <c r="R661" s="20"/>
      <c r="S661" s="20"/>
      <c r="T661" s="22"/>
      <c r="Y661" s="33"/>
      <c r="Z661" s="24"/>
    </row>
    <row r="662" spans="18:26" ht="12.75">
      <c r="R662" s="20"/>
      <c r="S662" s="20"/>
      <c r="T662" s="22"/>
      <c r="Y662" s="33"/>
      <c r="Z662" s="24"/>
    </row>
    <row r="663" spans="18:26" ht="12.75">
      <c r="R663" s="20"/>
      <c r="S663" s="20"/>
      <c r="T663" s="22"/>
      <c r="Y663" s="33"/>
      <c r="Z663" s="24"/>
    </row>
    <row r="664" spans="18:26" ht="12.75">
      <c r="R664" s="20"/>
      <c r="S664" s="20"/>
      <c r="T664" s="22"/>
      <c r="Y664" s="33"/>
      <c r="Z664" s="24"/>
    </row>
    <row r="665" spans="18:26" ht="12.75">
      <c r="R665" s="20"/>
      <c r="S665" s="20"/>
      <c r="T665" s="22"/>
      <c r="Y665" s="33"/>
      <c r="Z665" s="24"/>
    </row>
    <row r="666" spans="18:26" ht="12.75">
      <c r="R666" s="20"/>
      <c r="S666" s="20"/>
      <c r="T666" s="22"/>
      <c r="Y666" s="33"/>
      <c r="Z666" s="24"/>
    </row>
    <row r="667" spans="18:26" ht="12.75">
      <c r="R667" s="20"/>
      <c r="S667" s="20"/>
      <c r="T667" s="22"/>
      <c r="Y667" s="33"/>
      <c r="Z667" s="24"/>
    </row>
    <row r="668" spans="18:26" ht="12.75">
      <c r="R668" s="20"/>
      <c r="S668" s="20"/>
      <c r="T668" s="22"/>
      <c r="Y668" s="33"/>
      <c r="Z668" s="24"/>
    </row>
    <row r="669" spans="18:26" ht="12.75">
      <c r="R669" s="20"/>
      <c r="S669" s="20"/>
      <c r="T669" s="22"/>
      <c r="Y669" s="33"/>
      <c r="Z669" s="24"/>
    </row>
    <row r="670" spans="18:26" ht="12.75">
      <c r="R670" s="20"/>
      <c r="S670" s="20"/>
      <c r="T670" s="22"/>
      <c r="Y670" s="33"/>
      <c r="Z670" s="24"/>
    </row>
    <row r="671" spans="18:26" ht="12.75">
      <c r="R671" s="20"/>
      <c r="S671" s="20"/>
      <c r="T671" s="22"/>
      <c r="Y671" s="33"/>
      <c r="Z671" s="24"/>
    </row>
    <row r="672" spans="18:26" ht="12.75">
      <c r="R672" s="20"/>
      <c r="S672" s="20"/>
      <c r="T672" s="22"/>
      <c r="Y672" s="33"/>
      <c r="Z672" s="24"/>
    </row>
    <row r="673" spans="18:26" ht="12.75">
      <c r="R673" s="20"/>
      <c r="S673" s="20"/>
      <c r="T673" s="22"/>
      <c r="Y673" s="33"/>
      <c r="Z673" s="24"/>
    </row>
    <row r="674" spans="18:26" ht="12.75">
      <c r="R674" s="20"/>
      <c r="S674" s="20"/>
      <c r="T674" s="22"/>
      <c r="Y674" s="33"/>
      <c r="Z674" s="24"/>
    </row>
    <row r="675" spans="18:26" ht="12.75">
      <c r="R675" s="20"/>
      <c r="S675" s="20"/>
      <c r="T675" s="22"/>
      <c r="Y675" s="33"/>
      <c r="Z675" s="24"/>
    </row>
    <row r="676" spans="18:26" ht="12.75">
      <c r="R676" s="20"/>
      <c r="S676" s="20"/>
      <c r="T676" s="22"/>
      <c r="Y676" s="33"/>
      <c r="Z676" s="24"/>
    </row>
    <row r="677" spans="18:26" ht="12.75">
      <c r="R677" s="20"/>
      <c r="S677" s="20"/>
      <c r="T677" s="22"/>
      <c r="Y677" s="33"/>
      <c r="Z677" s="24"/>
    </row>
    <row r="678" spans="18:26" ht="12.75">
      <c r="R678" s="20"/>
      <c r="S678" s="20"/>
      <c r="T678" s="22"/>
      <c r="Y678" s="33"/>
      <c r="Z678" s="24"/>
    </row>
    <row r="679" spans="18:26" ht="12.75">
      <c r="R679" s="20"/>
      <c r="S679" s="20"/>
      <c r="T679" s="22"/>
      <c r="Y679" s="33"/>
      <c r="Z679" s="24"/>
    </row>
    <row r="680" spans="18:26" ht="12.75">
      <c r="R680" s="20"/>
      <c r="S680" s="20"/>
      <c r="T680" s="22"/>
      <c r="Y680" s="33"/>
      <c r="Z680" s="24"/>
    </row>
    <row r="681" spans="18:26" ht="12.75">
      <c r="R681" s="20"/>
      <c r="S681" s="20"/>
      <c r="T681" s="22"/>
      <c r="Y681" s="33"/>
      <c r="Z681" s="24"/>
    </row>
    <row r="682" spans="18:26" ht="12.75">
      <c r="R682" s="20"/>
      <c r="S682" s="20"/>
      <c r="T682" s="22"/>
      <c r="Y682" s="33"/>
      <c r="Z682" s="24"/>
    </row>
    <row r="683" spans="18:26" ht="12.75">
      <c r="R683" s="20"/>
      <c r="S683" s="20"/>
      <c r="T683" s="22"/>
      <c r="Y683" s="33"/>
      <c r="Z683" s="24"/>
    </row>
    <row r="684" spans="18:26" ht="12.75">
      <c r="R684" s="20"/>
      <c r="S684" s="20"/>
      <c r="T684" s="22"/>
      <c r="Y684" s="33"/>
      <c r="Z684" s="24"/>
    </row>
    <row r="685" spans="18:26" ht="12.75">
      <c r="R685" s="20"/>
      <c r="S685" s="20"/>
      <c r="T685" s="22"/>
      <c r="Y685" s="33"/>
      <c r="Z685" s="24"/>
    </row>
    <row r="686" spans="18:26" ht="12.75">
      <c r="R686" s="20"/>
      <c r="S686" s="20"/>
      <c r="T686" s="22"/>
      <c r="Y686" s="33"/>
      <c r="Z686" s="24"/>
    </row>
    <row r="687" spans="18:26" ht="12.75">
      <c r="R687" s="20"/>
      <c r="S687" s="20"/>
      <c r="T687" s="22"/>
      <c r="Y687" s="33"/>
      <c r="Z687" s="24"/>
    </row>
    <row r="688" spans="18:26" ht="12.75">
      <c r="R688" s="20"/>
      <c r="S688" s="20"/>
      <c r="T688" s="22"/>
      <c r="Y688" s="33"/>
      <c r="Z688" s="24"/>
    </row>
    <row r="689" spans="18:26" ht="12.75">
      <c r="R689" s="20"/>
      <c r="S689" s="20"/>
      <c r="T689" s="22"/>
      <c r="Y689" s="33"/>
      <c r="Z689" s="24"/>
    </row>
    <row r="690" spans="18:26" ht="12.75">
      <c r="R690" s="20"/>
      <c r="S690" s="20"/>
      <c r="T690" s="22"/>
      <c r="Y690" s="33"/>
      <c r="Z690" s="24"/>
    </row>
    <row r="691" spans="18:26" ht="12.75">
      <c r="R691" s="20"/>
      <c r="S691" s="20"/>
      <c r="T691" s="22"/>
      <c r="Y691" s="33"/>
      <c r="Z691" s="24"/>
    </row>
    <row r="692" spans="18:26" ht="12.75">
      <c r="R692" s="20"/>
      <c r="S692" s="20"/>
      <c r="T692" s="22"/>
      <c r="Y692" s="33"/>
      <c r="Z692" s="24"/>
    </row>
    <row r="693" spans="18:26" ht="12.75">
      <c r="R693" s="20"/>
      <c r="S693" s="20"/>
      <c r="T693" s="22"/>
      <c r="Y693" s="33"/>
      <c r="Z693" s="24"/>
    </row>
    <row r="694" spans="18:26" ht="12.75">
      <c r="R694" s="20"/>
      <c r="S694" s="20"/>
      <c r="T694" s="22"/>
      <c r="Y694" s="33"/>
      <c r="Z694" s="24"/>
    </row>
    <row r="695" spans="18:26" ht="12.75">
      <c r="R695" s="20"/>
      <c r="S695" s="20"/>
      <c r="T695" s="22"/>
      <c r="Y695" s="33"/>
      <c r="Z695" s="24"/>
    </row>
    <row r="696" spans="18:26" ht="12.75">
      <c r="R696" s="20"/>
      <c r="S696" s="20"/>
      <c r="T696" s="22"/>
      <c r="Y696" s="33"/>
      <c r="Z696" s="24"/>
    </row>
    <row r="697" spans="18:26" ht="12.75">
      <c r="R697" s="20"/>
      <c r="S697" s="20"/>
      <c r="T697" s="22"/>
      <c r="Y697" s="33"/>
      <c r="Z697" s="24"/>
    </row>
    <row r="698" spans="18:26" ht="12.75">
      <c r="R698" s="20"/>
      <c r="S698" s="20"/>
      <c r="T698" s="22"/>
      <c r="Y698" s="33"/>
      <c r="Z698" s="24"/>
    </row>
    <row r="699" spans="18:26" ht="12.75">
      <c r="R699" s="20"/>
      <c r="S699" s="20"/>
      <c r="T699" s="22"/>
      <c r="Y699" s="33"/>
      <c r="Z699" s="24"/>
    </row>
    <row r="700" spans="18:26" ht="12.75">
      <c r="R700" s="20"/>
      <c r="S700" s="20"/>
      <c r="T700" s="22"/>
      <c r="Y700" s="33"/>
      <c r="Z700" s="24"/>
    </row>
    <row r="701" spans="18:26" ht="12.75">
      <c r="R701" s="20"/>
      <c r="S701" s="20"/>
      <c r="T701" s="22"/>
      <c r="Y701" s="33"/>
      <c r="Z701" s="24"/>
    </row>
    <row r="702" spans="18:26" ht="12.75">
      <c r="R702" s="20"/>
      <c r="S702" s="20"/>
      <c r="T702" s="22"/>
      <c r="Y702" s="33"/>
      <c r="Z702" s="24"/>
    </row>
    <row r="703" spans="18:26" ht="12.75">
      <c r="R703" s="20"/>
      <c r="S703" s="20"/>
      <c r="T703" s="22"/>
      <c r="Y703" s="33"/>
      <c r="Z703" s="24"/>
    </row>
    <row r="704" spans="18:26" ht="12.75">
      <c r="R704" s="20"/>
      <c r="S704" s="20"/>
      <c r="T704" s="22"/>
      <c r="Y704" s="33"/>
      <c r="Z704" s="24"/>
    </row>
    <row r="705" spans="18:26" ht="12.75">
      <c r="R705" s="20"/>
      <c r="S705" s="20"/>
      <c r="T705" s="22"/>
      <c r="Y705" s="33"/>
      <c r="Z705" s="24"/>
    </row>
    <row r="706" spans="18:26" ht="12.75">
      <c r="R706" s="20"/>
      <c r="S706" s="20"/>
      <c r="T706" s="22"/>
      <c r="Y706" s="33"/>
      <c r="Z706" s="24"/>
    </row>
    <row r="707" spans="18:26" ht="12.75">
      <c r="R707" s="20"/>
      <c r="S707" s="20"/>
      <c r="T707" s="22"/>
      <c r="Y707" s="33"/>
      <c r="Z707" s="24"/>
    </row>
    <row r="708" spans="18:26" ht="12.75">
      <c r="R708" s="20"/>
      <c r="S708" s="20"/>
      <c r="T708" s="22"/>
      <c r="Y708" s="33"/>
      <c r="Z708" s="24"/>
    </row>
    <row r="709" spans="18:26" ht="12.75">
      <c r="R709" s="20"/>
      <c r="S709" s="20"/>
      <c r="T709" s="22"/>
      <c r="Y709" s="33"/>
      <c r="Z709" s="24"/>
    </row>
    <row r="710" spans="18:26" ht="12.75">
      <c r="R710" s="20"/>
      <c r="S710" s="20"/>
      <c r="T710" s="22"/>
      <c r="Y710" s="33"/>
      <c r="Z710" s="24"/>
    </row>
    <row r="711" spans="18:26" ht="12.75">
      <c r="R711" s="20"/>
      <c r="S711" s="20"/>
      <c r="T711" s="22"/>
      <c r="Y711" s="33"/>
      <c r="Z711" s="24"/>
    </row>
    <row r="712" spans="18:26" ht="12.75">
      <c r="R712" s="20"/>
      <c r="S712" s="20"/>
      <c r="T712" s="22"/>
      <c r="Y712" s="33"/>
      <c r="Z712" s="24"/>
    </row>
    <row r="713" spans="18:26" ht="12.75">
      <c r="R713" s="20"/>
      <c r="S713" s="20"/>
      <c r="T713" s="22"/>
      <c r="Y713" s="33"/>
      <c r="Z713" s="24"/>
    </row>
    <row r="714" spans="18:26" ht="12.75">
      <c r="R714" s="20"/>
      <c r="S714" s="20"/>
      <c r="T714" s="22"/>
      <c r="Y714" s="33"/>
      <c r="Z714" s="24"/>
    </row>
    <row r="715" spans="18:26" ht="12.75">
      <c r="R715" s="20"/>
      <c r="S715" s="20"/>
      <c r="T715" s="22"/>
      <c r="Y715" s="33"/>
      <c r="Z715" s="24"/>
    </row>
    <row r="716" spans="18:26" ht="12.75">
      <c r="R716" s="20"/>
      <c r="S716" s="20"/>
      <c r="T716" s="22"/>
      <c r="Y716" s="33"/>
      <c r="Z716" s="24"/>
    </row>
    <row r="717" spans="18:26" ht="12.75">
      <c r="R717" s="20"/>
      <c r="S717" s="20"/>
      <c r="T717" s="22"/>
      <c r="Y717" s="33"/>
      <c r="Z717" s="24"/>
    </row>
    <row r="718" spans="18:26" ht="12.75">
      <c r="R718" s="20"/>
      <c r="S718" s="20"/>
      <c r="T718" s="22"/>
      <c r="Y718" s="33"/>
      <c r="Z718" s="24"/>
    </row>
    <row r="719" spans="18:26" ht="12.75">
      <c r="R719" s="20"/>
      <c r="S719" s="20"/>
      <c r="T719" s="22"/>
      <c r="Y719" s="33"/>
      <c r="Z719" s="24"/>
    </row>
    <row r="720" spans="18:26" ht="12.75">
      <c r="R720" s="20"/>
      <c r="S720" s="20"/>
      <c r="T720" s="22"/>
      <c r="Y720" s="33"/>
      <c r="Z720" s="24"/>
    </row>
    <row r="721" spans="18:26" ht="12.75">
      <c r="R721" s="20"/>
      <c r="S721" s="20"/>
      <c r="T721" s="22"/>
      <c r="Y721" s="33"/>
      <c r="Z721" s="24"/>
    </row>
    <row r="722" spans="18:26" ht="12.75">
      <c r="R722" s="20"/>
      <c r="S722" s="20"/>
      <c r="T722" s="22"/>
      <c r="Y722" s="33"/>
      <c r="Z722" s="24"/>
    </row>
    <row r="723" spans="18:26" ht="12.75">
      <c r="R723" s="20"/>
      <c r="S723" s="20"/>
      <c r="T723" s="22"/>
      <c r="Y723" s="33"/>
      <c r="Z723" s="24"/>
    </row>
    <row r="724" spans="18:26" ht="12.75">
      <c r="R724" s="20"/>
      <c r="S724" s="20"/>
      <c r="T724" s="22"/>
      <c r="Y724" s="33"/>
      <c r="Z724" s="24"/>
    </row>
    <row r="725" spans="18:26" ht="12.75">
      <c r="R725" s="20"/>
      <c r="S725" s="20"/>
      <c r="T725" s="22"/>
      <c r="Y725" s="33"/>
      <c r="Z725" s="24"/>
    </row>
    <row r="726" spans="18:26" ht="12.75">
      <c r="R726" s="20"/>
      <c r="S726" s="20"/>
      <c r="T726" s="22"/>
      <c r="Y726" s="33"/>
      <c r="Z726" s="24"/>
    </row>
    <row r="727" spans="18:26" ht="12.75">
      <c r="R727" s="20"/>
      <c r="S727" s="20"/>
      <c r="T727" s="22"/>
      <c r="Y727" s="33"/>
      <c r="Z727" s="24"/>
    </row>
    <row r="728" spans="18:26" ht="12.75">
      <c r="R728" s="20"/>
      <c r="S728" s="20"/>
      <c r="T728" s="22"/>
      <c r="Y728" s="33"/>
      <c r="Z728" s="24"/>
    </row>
    <row r="729" spans="18:26" ht="12.75">
      <c r="R729" s="20"/>
      <c r="S729" s="20"/>
      <c r="T729" s="22"/>
      <c r="Y729" s="33"/>
      <c r="Z729" s="24"/>
    </row>
    <row r="730" spans="18:26" ht="12.75">
      <c r="R730" s="20"/>
      <c r="S730" s="20"/>
      <c r="T730" s="22"/>
      <c r="Y730" s="33"/>
      <c r="Z730" s="24"/>
    </row>
    <row r="731" spans="18:26" ht="12.75">
      <c r="R731" s="20"/>
      <c r="S731" s="20"/>
      <c r="T731" s="22"/>
      <c r="Y731" s="33"/>
      <c r="Z731" s="24"/>
    </row>
    <row r="732" spans="18:26" ht="12.75">
      <c r="R732" s="20"/>
      <c r="S732" s="20"/>
      <c r="T732" s="22"/>
      <c r="Y732" s="33"/>
      <c r="Z732" s="24"/>
    </row>
    <row r="733" spans="18:26" ht="12.75">
      <c r="R733" s="20"/>
      <c r="S733" s="20"/>
      <c r="T733" s="22"/>
      <c r="Y733" s="33"/>
      <c r="Z733" s="24"/>
    </row>
    <row r="734" spans="18:26" ht="12.75">
      <c r="R734" s="20"/>
      <c r="S734" s="20"/>
      <c r="T734" s="22"/>
      <c r="Y734" s="33"/>
      <c r="Z734" s="24"/>
    </row>
    <row r="735" spans="18:26" ht="12.75">
      <c r="R735" s="20"/>
      <c r="S735" s="20"/>
      <c r="T735" s="22"/>
      <c r="Y735" s="33"/>
      <c r="Z735" s="24"/>
    </row>
    <row r="736" spans="18:26" ht="12.75">
      <c r="R736" s="20"/>
      <c r="S736" s="20"/>
      <c r="T736" s="22"/>
      <c r="Y736" s="33"/>
      <c r="Z736" s="24"/>
    </row>
    <row r="737" spans="18:26" ht="12.75">
      <c r="R737" s="20"/>
      <c r="S737" s="20"/>
      <c r="T737" s="22"/>
      <c r="Y737" s="33"/>
      <c r="Z737" s="24"/>
    </row>
    <row r="738" spans="18:26" ht="12.75">
      <c r="R738" s="20"/>
      <c r="S738" s="20"/>
      <c r="T738" s="22"/>
      <c r="Y738" s="33"/>
      <c r="Z738" s="24"/>
    </row>
    <row r="739" spans="18:26" ht="12.75">
      <c r="R739" s="20"/>
      <c r="S739" s="20"/>
      <c r="T739" s="22"/>
      <c r="Y739" s="33"/>
      <c r="Z739" s="24"/>
    </row>
    <row r="740" spans="18:26" ht="12.75">
      <c r="R740" s="20"/>
      <c r="S740" s="20"/>
      <c r="T740" s="22"/>
      <c r="Y740" s="33"/>
      <c r="Z740" s="24"/>
    </row>
    <row r="741" spans="18:26" ht="12.75">
      <c r="R741" s="20"/>
      <c r="S741" s="20"/>
      <c r="T741" s="22"/>
      <c r="Y741" s="33"/>
      <c r="Z741" s="24"/>
    </row>
    <row r="742" spans="18:26" ht="12.75">
      <c r="R742" s="20"/>
      <c r="S742" s="20"/>
      <c r="T742" s="22"/>
      <c r="Y742" s="33"/>
      <c r="Z742" s="24"/>
    </row>
    <row r="743" spans="18:26" ht="12.75">
      <c r="R743" s="20"/>
      <c r="S743" s="20"/>
      <c r="T743" s="22"/>
      <c r="Y743" s="33"/>
      <c r="Z743" s="24"/>
    </row>
    <row r="744" spans="18:26" ht="12.75">
      <c r="R744" s="20"/>
      <c r="S744" s="20"/>
      <c r="T744" s="22"/>
      <c r="Y744" s="33"/>
      <c r="Z744" s="24"/>
    </row>
    <row r="745" spans="18:26" ht="12.75">
      <c r="R745" s="20"/>
      <c r="S745" s="20"/>
      <c r="T745" s="22"/>
      <c r="Y745" s="33"/>
      <c r="Z745" s="24"/>
    </row>
    <row r="746" spans="18:26" ht="12.75">
      <c r="R746" s="20"/>
      <c r="S746" s="20"/>
      <c r="T746" s="22"/>
      <c r="Y746" s="33"/>
      <c r="Z746" s="24"/>
    </row>
    <row r="747" spans="18:26" ht="12.75">
      <c r="R747" s="20"/>
      <c r="S747" s="20"/>
      <c r="T747" s="22"/>
      <c r="Y747" s="33"/>
      <c r="Z747" s="24"/>
    </row>
    <row r="748" spans="18:26" ht="12.75">
      <c r="R748" s="20"/>
      <c r="S748" s="20"/>
      <c r="T748" s="22"/>
      <c r="Y748" s="33"/>
      <c r="Z748" s="24"/>
    </row>
    <row r="749" spans="18:26" ht="12.75">
      <c r="R749" s="20"/>
      <c r="S749" s="20"/>
      <c r="T749" s="22"/>
      <c r="Y749" s="33"/>
      <c r="Z749" s="24"/>
    </row>
    <row r="750" spans="18:26" ht="12.75">
      <c r="R750" s="20"/>
      <c r="S750" s="20"/>
      <c r="T750" s="22"/>
      <c r="Y750" s="33"/>
      <c r="Z750" s="24"/>
    </row>
    <row r="751" spans="18:26" ht="12.75">
      <c r="R751" s="20"/>
      <c r="S751" s="20"/>
      <c r="T751" s="22"/>
      <c r="Y751" s="33"/>
      <c r="Z751" s="24"/>
    </row>
    <row r="752" spans="18:26" ht="12.75">
      <c r="R752" s="20"/>
      <c r="S752" s="20"/>
      <c r="T752" s="22"/>
      <c r="Y752" s="33"/>
      <c r="Z752" s="24"/>
    </row>
    <row r="753" spans="18:26" ht="12.75">
      <c r="R753" s="20"/>
      <c r="S753" s="20"/>
      <c r="T753" s="22"/>
      <c r="Y753" s="33"/>
      <c r="Z753" s="24"/>
    </row>
    <row r="754" spans="18:26" ht="12.75">
      <c r="R754" s="20"/>
      <c r="S754" s="20"/>
      <c r="T754" s="22"/>
      <c r="Y754" s="33"/>
      <c r="Z754" s="24"/>
    </row>
    <row r="755" spans="18:26" ht="12.75">
      <c r="R755" s="20"/>
      <c r="S755" s="20"/>
      <c r="T755" s="22"/>
      <c r="Y755" s="33"/>
      <c r="Z755" s="24"/>
    </row>
    <row r="756" spans="18:26" ht="12.75">
      <c r="R756" s="20"/>
      <c r="S756" s="20"/>
      <c r="T756" s="22"/>
      <c r="Y756" s="33"/>
      <c r="Z756" s="24"/>
    </row>
    <row r="757" spans="18:26" ht="12.75">
      <c r="R757" s="20"/>
      <c r="S757" s="20"/>
      <c r="T757" s="22"/>
      <c r="Y757" s="33"/>
      <c r="Z757" s="24"/>
    </row>
    <row r="758" spans="18:26" ht="12.75">
      <c r="R758" s="20"/>
      <c r="S758" s="20"/>
      <c r="T758" s="22"/>
      <c r="Y758" s="33"/>
      <c r="Z758" s="24"/>
    </row>
    <row r="759" spans="18:26" ht="12.75">
      <c r="R759" s="20"/>
      <c r="S759" s="20"/>
      <c r="T759" s="22"/>
      <c r="Y759" s="33"/>
      <c r="Z759" s="24"/>
    </row>
    <row r="760" spans="18:26" ht="12.75">
      <c r="R760" s="20"/>
      <c r="S760" s="20"/>
      <c r="T760" s="22"/>
      <c r="Y760" s="33"/>
      <c r="Z760" s="24"/>
    </row>
    <row r="761" spans="18:26" ht="12.75">
      <c r="R761" s="20"/>
      <c r="S761" s="20"/>
      <c r="T761" s="22"/>
      <c r="Y761" s="33"/>
      <c r="Z761" s="24"/>
    </row>
    <row r="762" spans="18:26" ht="12.75">
      <c r="R762" s="20"/>
      <c r="S762" s="20"/>
      <c r="T762" s="22"/>
      <c r="Y762" s="33"/>
      <c r="Z762" s="24"/>
    </row>
    <row r="763" spans="18:26" ht="12.75">
      <c r="R763" s="20"/>
      <c r="S763" s="20"/>
      <c r="T763" s="22"/>
      <c r="Y763" s="33"/>
      <c r="Z763" s="24"/>
    </row>
    <row r="764" spans="18:26" ht="12.75">
      <c r="R764" s="20"/>
      <c r="S764" s="20"/>
      <c r="T764" s="22"/>
      <c r="Y764" s="33"/>
      <c r="Z764" s="24"/>
    </row>
    <row r="765" spans="18:26" ht="12.75">
      <c r="R765" s="20"/>
      <c r="S765" s="20"/>
      <c r="T765" s="22"/>
      <c r="Y765" s="33"/>
      <c r="Z765" s="24"/>
    </row>
    <row r="766" spans="18:26" ht="12.75">
      <c r="R766" s="20"/>
      <c r="S766" s="20"/>
      <c r="T766" s="22"/>
      <c r="Y766" s="33"/>
      <c r="Z766" s="24"/>
    </row>
    <row r="767" spans="18:26" ht="12.75">
      <c r="R767" s="20"/>
      <c r="S767" s="20"/>
      <c r="T767" s="22"/>
      <c r="Y767" s="33"/>
      <c r="Z767" s="24"/>
    </row>
    <row r="768" spans="18:26" ht="12.75">
      <c r="R768" s="20"/>
      <c r="S768" s="20"/>
      <c r="T768" s="22"/>
      <c r="Y768" s="33"/>
      <c r="Z768" s="24"/>
    </row>
    <row r="769" spans="18:26" ht="12.75">
      <c r="R769" s="20"/>
      <c r="S769" s="20"/>
      <c r="T769" s="22"/>
      <c r="Y769" s="33"/>
      <c r="Z769" s="24"/>
    </row>
    <row r="770" spans="18:26" ht="12.75">
      <c r="R770" s="20"/>
      <c r="S770" s="20"/>
      <c r="T770" s="22"/>
      <c r="Y770" s="33"/>
      <c r="Z770" s="24"/>
    </row>
    <row r="771" spans="18:26" ht="12.75">
      <c r="R771" s="20"/>
      <c r="S771" s="20"/>
      <c r="T771" s="22"/>
      <c r="Y771" s="33"/>
      <c r="Z771" s="24"/>
    </row>
    <row r="772" spans="18:26" ht="12.75">
      <c r="R772" s="20"/>
      <c r="S772" s="20"/>
      <c r="T772" s="22"/>
      <c r="Y772" s="33"/>
      <c r="Z772" s="24"/>
    </row>
    <row r="773" spans="18:26" ht="12.75">
      <c r="R773" s="20"/>
      <c r="S773" s="20"/>
      <c r="T773" s="22"/>
      <c r="Y773" s="33"/>
      <c r="Z773" s="24"/>
    </row>
    <row r="774" spans="18:26" ht="12.75">
      <c r="R774" s="20"/>
      <c r="S774" s="20"/>
      <c r="T774" s="22"/>
      <c r="Y774" s="33"/>
      <c r="Z774" s="24"/>
    </row>
    <row r="775" spans="18:26" ht="12.75">
      <c r="R775" s="20"/>
      <c r="S775" s="20"/>
      <c r="T775" s="22"/>
      <c r="Y775" s="33"/>
      <c r="Z775" s="24"/>
    </row>
    <row r="776" spans="18:26" ht="12.75">
      <c r="R776" s="20"/>
      <c r="S776" s="20"/>
      <c r="T776" s="22"/>
      <c r="Y776" s="33"/>
      <c r="Z776" s="24"/>
    </row>
    <row r="777" spans="18:26" ht="12.75">
      <c r="R777" s="20"/>
      <c r="S777" s="20"/>
      <c r="T777" s="22"/>
      <c r="Y777" s="33"/>
      <c r="Z777" s="24"/>
    </row>
    <row r="778" spans="18:26" ht="12.75">
      <c r="R778" s="20"/>
      <c r="S778" s="20"/>
      <c r="T778" s="22"/>
      <c r="Y778" s="33"/>
      <c r="Z778" s="24"/>
    </row>
    <row r="779" spans="18:26" ht="12.75">
      <c r="R779" s="20"/>
      <c r="S779" s="20"/>
      <c r="T779" s="22"/>
      <c r="Y779" s="33"/>
      <c r="Z779" s="24"/>
    </row>
    <row r="780" spans="18:26" ht="12.75">
      <c r="R780" s="20"/>
      <c r="S780" s="20"/>
      <c r="T780" s="22"/>
      <c r="Y780" s="33"/>
      <c r="Z780" s="24"/>
    </row>
    <row r="781" spans="18:26" ht="12.75">
      <c r="R781" s="20"/>
      <c r="S781" s="20"/>
      <c r="T781" s="22"/>
      <c r="Y781" s="33"/>
      <c r="Z781" s="24"/>
    </row>
    <row r="782" spans="18:26" ht="12.75">
      <c r="R782" s="20"/>
      <c r="S782" s="20"/>
      <c r="T782" s="22"/>
      <c r="Y782" s="33"/>
      <c r="Z782" s="24"/>
    </row>
    <row r="783" spans="18:26" ht="12.75">
      <c r="R783" s="20"/>
      <c r="S783" s="20"/>
      <c r="T783" s="22"/>
      <c r="Y783" s="33"/>
      <c r="Z783" s="24"/>
    </row>
    <row r="784" spans="18:26" ht="12.75">
      <c r="R784" s="20"/>
      <c r="S784" s="20"/>
      <c r="T784" s="22"/>
      <c r="Y784" s="33"/>
      <c r="Z784" s="24"/>
    </row>
    <row r="785" spans="18:26" ht="12.75">
      <c r="R785" s="20"/>
      <c r="S785" s="20"/>
      <c r="T785" s="22"/>
      <c r="Y785" s="33"/>
      <c r="Z785" s="24"/>
    </row>
    <row r="786" spans="18:26" ht="12.75">
      <c r="R786" s="20"/>
      <c r="S786" s="20"/>
      <c r="T786" s="22"/>
      <c r="Y786" s="33"/>
      <c r="Z786" s="24"/>
    </row>
    <row r="787" spans="18:26" ht="12.75">
      <c r="R787" s="20"/>
      <c r="S787" s="20"/>
      <c r="T787" s="22"/>
      <c r="Y787" s="33"/>
      <c r="Z787" s="24"/>
    </row>
    <row r="788" spans="18:26" ht="12.75">
      <c r="R788" s="20"/>
      <c r="S788" s="20"/>
      <c r="T788" s="22"/>
      <c r="Y788" s="33"/>
      <c r="Z788" s="24"/>
    </row>
    <row r="789" spans="18:26" ht="12.75">
      <c r="R789" s="20"/>
      <c r="S789" s="20"/>
      <c r="T789" s="22"/>
      <c r="Y789" s="33"/>
      <c r="Z789" s="24"/>
    </row>
    <row r="790" spans="18:26" ht="12.75">
      <c r="R790" s="20"/>
      <c r="S790" s="20"/>
      <c r="T790" s="22"/>
      <c r="Y790" s="33"/>
      <c r="Z790" s="24"/>
    </row>
    <row r="791" spans="18:26" ht="12.75">
      <c r="R791" s="20"/>
      <c r="S791" s="20"/>
      <c r="T791" s="22"/>
      <c r="Y791" s="33"/>
      <c r="Z791" s="24"/>
    </row>
    <row r="792" spans="18:26" ht="12.75">
      <c r="R792" s="20"/>
      <c r="S792" s="20"/>
      <c r="T792" s="22"/>
      <c r="Y792" s="33"/>
      <c r="Z792" s="24"/>
    </row>
    <row r="793" spans="18:26" ht="12.75">
      <c r="R793" s="20"/>
      <c r="S793" s="20"/>
      <c r="T793" s="22"/>
      <c r="Y793" s="33"/>
      <c r="Z793" s="24"/>
    </row>
    <row r="794" spans="18:26" ht="12.75">
      <c r="R794" s="20"/>
      <c r="S794" s="20"/>
      <c r="T794" s="22"/>
      <c r="Y794" s="33"/>
      <c r="Z794" s="24"/>
    </row>
    <row r="795" spans="18:26" ht="12.75">
      <c r="R795" s="20"/>
      <c r="S795" s="20"/>
      <c r="T795" s="22"/>
      <c r="Y795" s="33"/>
      <c r="Z795" s="24"/>
    </row>
    <row r="796" spans="18:26" ht="12.75">
      <c r="R796" s="20"/>
      <c r="S796" s="20"/>
      <c r="T796" s="22"/>
      <c r="Y796" s="33"/>
      <c r="Z796" s="24"/>
    </row>
    <row r="797" spans="18:26" ht="12.75">
      <c r="R797" s="20"/>
      <c r="S797" s="20"/>
      <c r="T797" s="22"/>
      <c r="Y797" s="33"/>
      <c r="Z797" s="24"/>
    </row>
    <row r="798" spans="18:26" ht="12.75">
      <c r="R798" s="20"/>
      <c r="S798" s="20"/>
      <c r="T798" s="22"/>
      <c r="Y798" s="33"/>
      <c r="Z798" s="24"/>
    </row>
    <row r="799" spans="18:26" ht="12.75">
      <c r="R799" s="20"/>
      <c r="S799" s="20"/>
      <c r="T799" s="22"/>
      <c r="Y799" s="33"/>
      <c r="Z799" s="24"/>
    </row>
    <row r="800" spans="18:26" ht="12.75">
      <c r="R800" s="20"/>
      <c r="S800" s="20"/>
      <c r="T800" s="22"/>
      <c r="Y800" s="33"/>
      <c r="Z800" s="24"/>
    </row>
    <row r="801" spans="18:26" ht="12.75">
      <c r="R801" s="20"/>
      <c r="S801" s="20"/>
      <c r="T801" s="22"/>
      <c r="Y801" s="33"/>
      <c r="Z801" s="24"/>
    </row>
    <row r="802" spans="18:26" ht="12.75">
      <c r="R802" s="20"/>
      <c r="S802" s="20"/>
      <c r="T802" s="22"/>
      <c r="Y802" s="33"/>
      <c r="Z802" s="24"/>
    </row>
    <row r="803" spans="18:26" ht="12.75">
      <c r="R803" s="20"/>
      <c r="S803" s="20"/>
      <c r="T803" s="22"/>
      <c r="Y803" s="33"/>
      <c r="Z803" s="24"/>
    </row>
    <row r="804" spans="18:26" ht="12.75">
      <c r="R804" s="20"/>
      <c r="S804" s="20"/>
      <c r="T804" s="22"/>
      <c r="Y804" s="33"/>
      <c r="Z804" s="24"/>
    </row>
    <row r="805" spans="18:26" ht="12.75">
      <c r="R805" s="20"/>
      <c r="S805" s="20"/>
      <c r="T805" s="22"/>
      <c r="Y805" s="33"/>
      <c r="Z805" s="24"/>
    </row>
    <row r="806" spans="18:26" ht="12.75">
      <c r="R806" s="20"/>
      <c r="S806" s="20"/>
      <c r="T806" s="22"/>
      <c r="Y806" s="33"/>
      <c r="Z806" s="24"/>
    </row>
    <row r="807" spans="18:26" ht="12.75">
      <c r="R807" s="20"/>
      <c r="S807" s="20"/>
      <c r="T807" s="22"/>
      <c r="Y807" s="33"/>
      <c r="Z807" s="24"/>
    </row>
    <row r="808" spans="18:26" ht="12.75">
      <c r="R808" s="20"/>
      <c r="S808" s="20"/>
      <c r="T808" s="22"/>
      <c r="Y808" s="33"/>
      <c r="Z808" s="24"/>
    </row>
    <row r="809" spans="18:26" ht="12.75">
      <c r="R809" s="20"/>
      <c r="S809" s="20"/>
      <c r="T809" s="22"/>
      <c r="Y809" s="33"/>
      <c r="Z809" s="24"/>
    </row>
    <row r="810" spans="18:26" ht="12.75">
      <c r="R810" s="20"/>
      <c r="S810" s="20"/>
      <c r="T810" s="22"/>
      <c r="Y810" s="33"/>
      <c r="Z810" s="24"/>
    </row>
    <row r="811" spans="18:26" ht="12.75">
      <c r="R811" s="20"/>
      <c r="S811" s="20"/>
      <c r="T811" s="22"/>
      <c r="Y811" s="33"/>
      <c r="Z811" s="24"/>
    </row>
    <row r="812" spans="18:26" ht="12.75">
      <c r="R812" s="20"/>
      <c r="S812" s="20"/>
      <c r="T812" s="22"/>
      <c r="Y812" s="33"/>
      <c r="Z812" s="24"/>
    </row>
    <row r="813" spans="18:26" ht="12.75">
      <c r="R813" s="20"/>
      <c r="S813" s="20"/>
      <c r="T813" s="22"/>
      <c r="Y813" s="33"/>
      <c r="Z813" s="24"/>
    </row>
    <row r="814" spans="18:26" ht="12.75">
      <c r="R814" s="20"/>
      <c r="S814" s="20"/>
      <c r="T814" s="22"/>
      <c r="Y814" s="33"/>
      <c r="Z814" s="24"/>
    </row>
    <row r="815" spans="18:26" ht="12.75">
      <c r="R815" s="20"/>
      <c r="S815" s="20"/>
      <c r="T815" s="22"/>
      <c r="Y815" s="33"/>
      <c r="Z815" s="24"/>
    </row>
    <row r="816" spans="18:26" ht="12.75">
      <c r="R816" s="20"/>
      <c r="S816" s="20"/>
      <c r="T816" s="22"/>
      <c r="Y816" s="33"/>
      <c r="Z816" s="24"/>
    </row>
    <row r="817" spans="18:26" ht="12.75">
      <c r="R817" s="20"/>
      <c r="S817" s="20"/>
      <c r="T817" s="22"/>
      <c r="Y817" s="33"/>
      <c r="Z817" s="24"/>
    </row>
    <row r="818" spans="18:26" ht="12.75">
      <c r="R818" s="20"/>
      <c r="S818" s="20"/>
      <c r="T818" s="22"/>
      <c r="Y818" s="33"/>
      <c r="Z818" s="24"/>
    </row>
    <row r="819" spans="18:26" ht="12.75">
      <c r="R819" s="20"/>
      <c r="S819" s="20"/>
      <c r="T819" s="22"/>
      <c r="Y819" s="33"/>
      <c r="Z819" s="24"/>
    </row>
    <row r="820" spans="18:26" ht="12.75">
      <c r="R820" s="20"/>
      <c r="S820" s="20"/>
      <c r="T820" s="22"/>
      <c r="Y820" s="33"/>
      <c r="Z820" s="24"/>
    </row>
    <row r="821" spans="18:26" ht="12.75">
      <c r="R821" s="20"/>
      <c r="S821" s="20"/>
      <c r="T821" s="22"/>
      <c r="Y821" s="33"/>
      <c r="Z821" s="24"/>
    </row>
    <row r="822" spans="18:26" ht="12.75">
      <c r="R822" s="20"/>
      <c r="S822" s="20"/>
      <c r="T822" s="22"/>
      <c r="Y822" s="33"/>
      <c r="Z822" s="24"/>
    </row>
    <row r="823" spans="18:26" ht="12.75">
      <c r="R823" s="20"/>
      <c r="S823" s="20"/>
      <c r="T823" s="22"/>
      <c r="Y823" s="33"/>
      <c r="Z823" s="24"/>
    </row>
    <row r="824" spans="18:26" ht="12.75">
      <c r="R824" s="20"/>
      <c r="S824" s="20"/>
      <c r="T824" s="22"/>
      <c r="Y824" s="33"/>
      <c r="Z824" s="24"/>
    </row>
    <row r="825" spans="18:26" ht="12.75">
      <c r="R825" s="20"/>
      <c r="S825" s="20"/>
      <c r="T825" s="22"/>
      <c r="Y825" s="33"/>
      <c r="Z825" s="24"/>
    </row>
    <row r="826" spans="18:26" ht="12.75">
      <c r="R826" s="20"/>
      <c r="S826" s="20"/>
      <c r="T826" s="22"/>
      <c r="Y826" s="33"/>
      <c r="Z826" s="24"/>
    </row>
    <row r="827" spans="18:26" ht="12.75">
      <c r="R827" s="20"/>
      <c r="S827" s="20"/>
      <c r="T827" s="22"/>
      <c r="Y827" s="33"/>
      <c r="Z827" s="24"/>
    </row>
    <row r="828" spans="18:26" ht="12.75">
      <c r="R828" s="20"/>
      <c r="S828" s="20"/>
      <c r="T828" s="22"/>
      <c r="Y828" s="33"/>
      <c r="Z828" s="24"/>
    </row>
    <row r="829" spans="18:26" ht="12.75">
      <c r="R829" s="20"/>
      <c r="S829" s="20"/>
      <c r="T829" s="22"/>
      <c r="Y829" s="33"/>
      <c r="Z829" s="24"/>
    </row>
    <row r="830" spans="18:26" ht="12.75">
      <c r="R830" s="20"/>
      <c r="S830" s="20"/>
      <c r="T830" s="22"/>
      <c r="Y830" s="33"/>
      <c r="Z830" s="24"/>
    </row>
    <row r="831" spans="18:26" ht="12.75">
      <c r="R831" s="20"/>
      <c r="S831" s="20"/>
      <c r="T831" s="22"/>
      <c r="Y831" s="33"/>
      <c r="Z831" s="24"/>
    </row>
    <row r="832" spans="18:26" ht="12.75">
      <c r="R832" s="20"/>
      <c r="S832" s="20"/>
      <c r="T832" s="22"/>
      <c r="Y832" s="33"/>
      <c r="Z832" s="24"/>
    </row>
    <row r="833" spans="18:26" ht="12.75">
      <c r="R833" s="20"/>
      <c r="S833" s="20"/>
      <c r="T833" s="22"/>
      <c r="Y833" s="33"/>
      <c r="Z833" s="24"/>
    </row>
    <row r="834" spans="18:26" ht="12.75">
      <c r="R834" s="20"/>
      <c r="S834" s="20"/>
      <c r="T834" s="22"/>
      <c r="Y834" s="33"/>
      <c r="Z834" s="24"/>
    </row>
    <row r="835" spans="18:26" ht="12.75">
      <c r="R835" s="20"/>
      <c r="S835" s="20"/>
      <c r="T835" s="22"/>
      <c r="Y835" s="33"/>
      <c r="Z835" s="24"/>
    </row>
    <row r="836" spans="18:26" ht="12.75">
      <c r="R836" s="20"/>
      <c r="S836" s="20"/>
      <c r="T836" s="22"/>
      <c r="Y836" s="33"/>
      <c r="Z836" s="24"/>
    </row>
    <row r="837" spans="18:26" ht="12.75">
      <c r="R837" s="20"/>
      <c r="S837" s="20"/>
      <c r="T837" s="22"/>
      <c r="Y837" s="33"/>
      <c r="Z837" s="24"/>
    </row>
    <row r="838" spans="18:26" ht="12.75">
      <c r="R838" s="20"/>
      <c r="S838" s="20"/>
      <c r="T838" s="22"/>
      <c r="Y838" s="33"/>
      <c r="Z838" s="24"/>
    </row>
    <row r="839" spans="18:26" ht="12.75">
      <c r="R839" s="20"/>
      <c r="S839" s="20"/>
      <c r="T839" s="22"/>
      <c r="Y839" s="33"/>
      <c r="Z839" s="24"/>
    </row>
    <row r="840" spans="18:26" ht="12.75">
      <c r="R840" s="20"/>
      <c r="S840" s="20"/>
      <c r="T840" s="22"/>
      <c r="Y840" s="33"/>
      <c r="Z840" s="24"/>
    </row>
    <row r="841" spans="18:26" ht="12.75">
      <c r="R841" s="20"/>
      <c r="S841" s="20"/>
      <c r="T841" s="22"/>
      <c r="Y841" s="33"/>
      <c r="Z841" s="24"/>
    </row>
    <row r="842" spans="18:26" ht="12.75">
      <c r="R842" s="20"/>
      <c r="S842" s="20"/>
      <c r="T842" s="22"/>
      <c r="Y842" s="33"/>
      <c r="Z842" s="24"/>
    </row>
    <row r="843" spans="18:26" ht="12.75">
      <c r="R843" s="20"/>
      <c r="S843" s="20"/>
      <c r="T843" s="22"/>
      <c r="Y843" s="33"/>
      <c r="Z843" s="24"/>
    </row>
    <row r="844" spans="18:26" ht="12.75">
      <c r="R844" s="20"/>
      <c r="S844" s="20"/>
      <c r="T844" s="22"/>
      <c r="Y844" s="33"/>
      <c r="Z844" s="24"/>
    </row>
    <row r="845" spans="18:26" ht="12.75">
      <c r="R845" s="20"/>
      <c r="S845" s="20"/>
      <c r="T845" s="22"/>
      <c r="Y845" s="33"/>
      <c r="Z845" s="24"/>
    </row>
    <row r="846" spans="18:26" ht="12.75">
      <c r="R846" s="20"/>
      <c r="S846" s="20"/>
      <c r="T846" s="22"/>
      <c r="Y846" s="33"/>
      <c r="Z846" s="24"/>
    </row>
    <row r="847" spans="18:26" ht="12.75">
      <c r="R847" s="20"/>
      <c r="S847" s="20"/>
      <c r="T847" s="22"/>
      <c r="Y847" s="33"/>
      <c r="Z847" s="24"/>
    </row>
    <row r="848" spans="18:26" ht="12.75">
      <c r="R848" s="20"/>
      <c r="S848" s="20"/>
      <c r="T848" s="22"/>
      <c r="Y848" s="33"/>
      <c r="Z848" s="24"/>
    </row>
    <row r="849" spans="18:26" ht="12.75">
      <c r="R849" s="20"/>
      <c r="S849" s="20"/>
      <c r="T849" s="22"/>
      <c r="Y849" s="33"/>
      <c r="Z849" s="24"/>
    </row>
    <row r="850" spans="18:26" ht="12.75">
      <c r="R850" s="20"/>
      <c r="S850" s="20"/>
      <c r="T850" s="22"/>
      <c r="Y850" s="33"/>
      <c r="Z850" s="24"/>
    </row>
    <row r="851" spans="18:26" ht="12.75">
      <c r="R851" s="20"/>
      <c r="S851" s="20"/>
      <c r="T851" s="22"/>
      <c r="Y851" s="33"/>
      <c r="Z851" s="24"/>
    </row>
    <row r="852" spans="18:26" ht="12.75">
      <c r="R852" s="20"/>
      <c r="S852" s="20"/>
      <c r="T852" s="22"/>
      <c r="Y852" s="33"/>
      <c r="Z852" s="24"/>
    </row>
    <row r="853" spans="18:26" ht="12.75">
      <c r="R853" s="20"/>
      <c r="S853" s="20"/>
      <c r="T853" s="22"/>
      <c r="Y853" s="33"/>
      <c r="Z853" s="24"/>
    </row>
    <row r="854" spans="18:26" ht="12.75">
      <c r="R854" s="20"/>
      <c r="S854" s="20"/>
      <c r="T854" s="22"/>
      <c r="Y854" s="33"/>
      <c r="Z854" s="24"/>
    </row>
    <row r="855" spans="18:26" ht="12.75">
      <c r="R855" s="20"/>
      <c r="S855" s="20"/>
      <c r="T855" s="22"/>
      <c r="Y855" s="33"/>
      <c r="Z855" s="24"/>
    </row>
    <row r="856" spans="18:26" ht="12.75">
      <c r="R856" s="20"/>
      <c r="S856" s="20"/>
      <c r="T856" s="22"/>
      <c r="Y856" s="33"/>
      <c r="Z856" s="24"/>
    </row>
    <row r="857" spans="18:26" ht="12.75">
      <c r="R857" s="20"/>
      <c r="S857" s="20"/>
      <c r="T857" s="22"/>
      <c r="Y857" s="33"/>
      <c r="Z857" s="24"/>
    </row>
    <row r="858" spans="18:26" ht="12.75">
      <c r="R858" s="20"/>
      <c r="S858" s="20"/>
      <c r="T858" s="22"/>
      <c r="Y858" s="33"/>
      <c r="Z858" s="24"/>
    </row>
    <row r="859" spans="18:26" ht="12.75">
      <c r="R859" s="20"/>
      <c r="S859" s="20"/>
      <c r="T859" s="22"/>
      <c r="Y859" s="33"/>
      <c r="Z859" s="24"/>
    </row>
    <row r="860" spans="18:26" ht="12.75">
      <c r="R860" s="20"/>
      <c r="S860" s="20"/>
      <c r="T860" s="22"/>
      <c r="Y860" s="33"/>
      <c r="Z860" s="24"/>
    </row>
    <row r="861" spans="18:26" ht="12.75">
      <c r="R861" s="20"/>
      <c r="S861" s="20"/>
      <c r="T861" s="22"/>
      <c r="Y861" s="33"/>
      <c r="Z861" s="24"/>
    </row>
    <row r="862" spans="18:26" ht="12.75">
      <c r="R862" s="20"/>
      <c r="S862" s="20"/>
      <c r="T862" s="22"/>
      <c r="Y862" s="33"/>
      <c r="Z862" s="24"/>
    </row>
    <row r="863" spans="18:26" ht="12.75">
      <c r="R863" s="20"/>
      <c r="S863" s="20"/>
      <c r="T863" s="22"/>
      <c r="Y863" s="33"/>
      <c r="Z863" s="24"/>
    </row>
    <row r="864" spans="18:26" ht="12.75">
      <c r="R864" s="20"/>
      <c r="S864" s="20"/>
      <c r="T864" s="22"/>
      <c r="Y864" s="33"/>
      <c r="Z864" s="24"/>
    </row>
    <row r="865" spans="18:26" ht="12.75">
      <c r="R865" s="20"/>
      <c r="S865" s="20"/>
      <c r="T865" s="22"/>
      <c r="Y865" s="33"/>
      <c r="Z865" s="24"/>
    </row>
    <row r="866" spans="18:26" ht="12.75">
      <c r="R866" s="20"/>
      <c r="S866" s="20"/>
      <c r="T866" s="22"/>
      <c r="Y866" s="33"/>
      <c r="Z866" s="24"/>
    </row>
    <row r="867" spans="18:26" ht="12.75">
      <c r="R867" s="20"/>
      <c r="S867" s="20"/>
      <c r="T867" s="22"/>
      <c r="Y867" s="33"/>
      <c r="Z867" s="24"/>
    </row>
    <row r="868" spans="18:26" ht="12.75">
      <c r="R868" s="20"/>
      <c r="S868" s="20"/>
      <c r="T868" s="22"/>
      <c r="Y868" s="33"/>
      <c r="Z868" s="24"/>
    </row>
    <row r="869" spans="18:26" ht="12.75">
      <c r="R869" s="20"/>
      <c r="S869" s="20"/>
      <c r="T869" s="22"/>
      <c r="Y869" s="33"/>
      <c r="Z869" s="24"/>
    </row>
    <row r="870" spans="18:26" ht="12.75">
      <c r="R870" s="20"/>
      <c r="S870" s="20"/>
      <c r="T870" s="22"/>
      <c r="Y870" s="33"/>
      <c r="Z870" s="24"/>
    </row>
    <row r="871" spans="18:26" ht="12.75">
      <c r="R871" s="20"/>
      <c r="S871" s="20"/>
      <c r="T871" s="22"/>
      <c r="Y871" s="33"/>
      <c r="Z871" s="24"/>
    </row>
    <row r="872" spans="18:26" ht="12.75">
      <c r="R872" s="20"/>
      <c r="S872" s="20"/>
      <c r="T872" s="22"/>
      <c r="Y872" s="33"/>
      <c r="Z872" s="24"/>
    </row>
    <row r="873" spans="18:26" ht="12.75">
      <c r="R873" s="20"/>
      <c r="S873" s="20"/>
      <c r="T873" s="22"/>
      <c r="Y873" s="33"/>
      <c r="Z873" s="24"/>
    </row>
    <row r="874" spans="18:26" ht="12.75">
      <c r="R874" s="20"/>
      <c r="S874" s="20"/>
      <c r="T874" s="22"/>
      <c r="Y874" s="33"/>
      <c r="Z874" s="24"/>
    </row>
    <row r="875" spans="18:26" ht="12.75">
      <c r="R875" s="20"/>
      <c r="S875" s="20"/>
      <c r="T875" s="22"/>
      <c r="Y875" s="33"/>
      <c r="Z875" s="24"/>
    </row>
    <row r="876" spans="18:26" ht="12.75">
      <c r="R876" s="20"/>
      <c r="S876" s="20"/>
      <c r="T876" s="22"/>
      <c r="Y876" s="33"/>
      <c r="Z876" s="24"/>
    </row>
    <row r="877" spans="18:26" ht="12.75">
      <c r="R877" s="20"/>
      <c r="S877" s="20"/>
      <c r="T877" s="22"/>
      <c r="Y877" s="33"/>
      <c r="Z877" s="24"/>
    </row>
    <row r="878" spans="18:26" ht="12.75">
      <c r="R878" s="20"/>
      <c r="S878" s="20"/>
      <c r="T878" s="22"/>
      <c r="Y878" s="33"/>
      <c r="Z878" s="24"/>
    </row>
    <row r="879" spans="18:26" ht="12.75">
      <c r="R879" s="20"/>
      <c r="S879" s="20"/>
      <c r="T879" s="22"/>
      <c r="Y879" s="33"/>
      <c r="Z879" s="24"/>
    </row>
    <row r="880" spans="18:26" ht="12.75">
      <c r="R880" s="20"/>
      <c r="S880" s="20"/>
      <c r="T880" s="22"/>
      <c r="Y880" s="33"/>
      <c r="Z880" s="24"/>
    </row>
    <row r="881" spans="18:26" ht="12.75">
      <c r="R881" s="20"/>
      <c r="S881" s="20"/>
      <c r="T881" s="22"/>
      <c r="Y881" s="33"/>
      <c r="Z881" s="24"/>
    </row>
    <row r="882" spans="18:26" ht="12.75">
      <c r="R882" s="20"/>
      <c r="S882" s="20"/>
      <c r="T882" s="22"/>
      <c r="Y882" s="33"/>
      <c r="Z882" s="24"/>
    </row>
    <row r="883" spans="18:26" ht="12.75">
      <c r="R883" s="20"/>
      <c r="S883" s="20"/>
      <c r="T883" s="22"/>
      <c r="Y883" s="33"/>
      <c r="Z883" s="24"/>
    </row>
    <row r="884" spans="18:26" ht="12.75">
      <c r="R884" s="20"/>
      <c r="S884" s="20"/>
      <c r="T884" s="22"/>
      <c r="Y884" s="33"/>
      <c r="Z884" s="24"/>
    </row>
    <row r="885" spans="18:26" ht="12.75">
      <c r="R885" s="20"/>
      <c r="S885" s="20"/>
      <c r="T885" s="22"/>
      <c r="Y885" s="33"/>
      <c r="Z885" s="24"/>
    </row>
    <row r="886" spans="18:26" ht="12.75">
      <c r="R886" s="20"/>
      <c r="S886" s="20"/>
      <c r="T886" s="22"/>
      <c r="Y886" s="33"/>
      <c r="Z886" s="24"/>
    </row>
    <row r="887" spans="18:26" ht="12.75">
      <c r="R887" s="20"/>
      <c r="S887" s="20"/>
      <c r="T887" s="22"/>
      <c r="Y887" s="33"/>
      <c r="Z887" s="24"/>
    </row>
    <row r="888" spans="18:26" ht="12.75">
      <c r="R888" s="20"/>
      <c r="S888" s="20"/>
      <c r="T888" s="22"/>
      <c r="Y888" s="33"/>
      <c r="Z888" s="24"/>
    </row>
    <row r="889" spans="18:26" ht="12.75">
      <c r="R889" s="20"/>
      <c r="S889" s="20"/>
      <c r="T889" s="22"/>
      <c r="Y889" s="33"/>
      <c r="Z889" s="24"/>
    </row>
    <row r="890" spans="18:26" ht="12.75">
      <c r="R890" s="20"/>
      <c r="S890" s="20"/>
      <c r="T890" s="22"/>
      <c r="Y890" s="33"/>
      <c r="Z890" s="24"/>
    </row>
    <row r="891" spans="18:26" ht="12.75">
      <c r="R891" s="20"/>
      <c r="S891" s="20"/>
      <c r="T891" s="22"/>
      <c r="Y891" s="33"/>
      <c r="Z891" s="24"/>
    </row>
    <row r="892" spans="18:26" ht="12.75">
      <c r="R892" s="20"/>
      <c r="S892" s="20"/>
      <c r="T892" s="22"/>
      <c r="Y892" s="33"/>
      <c r="Z892" s="24"/>
    </row>
    <row r="893" spans="18:26" ht="12.75">
      <c r="R893" s="20"/>
      <c r="S893" s="20"/>
      <c r="T893" s="22"/>
      <c r="Y893" s="33"/>
      <c r="Z893" s="24"/>
    </row>
    <row r="894" spans="18:26" ht="12.75">
      <c r="R894" s="20"/>
      <c r="S894" s="20"/>
      <c r="T894" s="22"/>
      <c r="Y894" s="33"/>
      <c r="Z894" s="24"/>
    </row>
    <row r="895" spans="18:26" ht="12.75">
      <c r="R895" s="20"/>
      <c r="S895" s="20"/>
      <c r="T895" s="22"/>
      <c r="Y895" s="33"/>
      <c r="Z895" s="24"/>
    </row>
    <row r="896" spans="18:26" ht="12.75">
      <c r="R896" s="20"/>
      <c r="S896" s="20"/>
      <c r="T896" s="22"/>
      <c r="Y896" s="33"/>
      <c r="Z896" s="24"/>
    </row>
    <row r="897" spans="18:26" ht="12.75">
      <c r="R897" s="20"/>
      <c r="S897" s="20"/>
      <c r="T897" s="22"/>
      <c r="Y897" s="33"/>
      <c r="Z897" s="24"/>
    </row>
    <row r="898" spans="18:26" ht="12.75">
      <c r="R898" s="20"/>
      <c r="S898" s="20"/>
      <c r="T898" s="22"/>
      <c r="Y898" s="33"/>
      <c r="Z898" s="24"/>
    </row>
    <row r="899" spans="18:26" ht="12.75">
      <c r="R899" s="20"/>
      <c r="S899" s="20"/>
      <c r="T899" s="22"/>
      <c r="Y899" s="33"/>
      <c r="Z899" s="24"/>
    </row>
    <row r="900" spans="18:26" ht="12.75">
      <c r="R900" s="20"/>
      <c r="S900" s="20"/>
      <c r="T900" s="22"/>
      <c r="Y900" s="33"/>
      <c r="Z900" s="24"/>
    </row>
    <row r="901" spans="18:26" ht="12.75">
      <c r="R901" s="20"/>
      <c r="S901" s="20"/>
      <c r="T901" s="22"/>
      <c r="Y901" s="33"/>
      <c r="Z901" s="24"/>
    </row>
    <row r="902" spans="18:26" ht="12.75">
      <c r="R902" s="20"/>
      <c r="S902" s="20"/>
      <c r="T902" s="22"/>
      <c r="Y902" s="33"/>
      <c r="Z902" s="24"/>
    </row>
    <row r="903" spans="18:26" ht="12.75">
      <c r="R903" s="20"/>
      <c r="S903" s="20"/>
      <c r="T903" s="22"/>
      <c r="Y903" s="33"/>
      <c r="Z903" s="24"/>
    </row>
    <row r="904" spans="18:26" ht="12.75">
      <c r="R904" s="20"/>
      <c r="S904" s="20"/>
      <c r="T904" s="22"/>
      <c r="Y904" s="33"/>
      <c r="Z904" s="24"/>
    </row>
    <row r="905" spans="18:26" ht="12.75">
      <c r="R905" s="20"/>
      <c r="S905" s="20"/>
      <c r="T905" s="22"/>
      <c r="Y905" s="33"/>
      <c r="Z905" s="24"/>
    </row>
    <row r="906" spans="18:26" ht="12.75">
      <c r="R906" s="20"/>
      <c r="S906" s="20"/>
      <c r="T906" s="22"/>
      <c r="Y906" s="33"/>
      <c r="Z906" s="24"/>
    </row>
    <row r="907" spans="18:26" ht="12.75">
      <c r="R907" s="20"/>
      <c r="S907" s="20"/>
      <c r="T907" s="22"/>
      <c r="Y907" s="33"/>
      <c r="Z907" s="24"/>
    </row>
    <row r="908" spans="18:26" ht="12.75">
      <c r="R908" s="20"/>
      <c r="S908" s="20"/>
      <c r="T908" s="22"/>
      <c r="Y908" s="33"/>
      <c r="Z908" s="24"/>
    </row>
    <row r="909" spans="18:26" ht="12.75">
      <c r="R909" s="20"/>
      <c r="S909" s="20"/>
      <c r="T909" s="22"/>
      <c r="Y909" s="33"/>
      <c r="Z909" s="24"/>
    </row>
    <row r="910" spans="18:26" ht="12.75">
      <c r="R910" s="20"/>
      <c r="S910" s="20"/>
      <c r="T910" s="22"/>
      <c r="Y910" s="33"/>
      <c r="Z910" s="24"/>
    </row>
    <row r="911" spans="18:26" ht="12.75">
      <c r="R911" s="20"/>
      <c r="S911" s="20"/>
      <c r="T911" s="22"/>
      <c r="Y911" s="33"/>
      <c r="Z911" s="24"/>
    </row>
    <row r="912" spans="18:26" ht="12.75">
      <c r="R912" s="20"/>
      <c r="S912" s="20"/>
      <c r="T912" s="22"/>
      <c r="Y912" s="33"/>
      <c r="Z912" s="24"/>
    </row>
    <row r="913" spans="18:26" ht="12.75">
      <c r="R913" s="20"/>
      <c r="S913" s="20"/>
      <c r="T913" s="22"/>
      <c r="Y913" s="33"/>
      <c r="Z913" s="24"/>
    </row>
    <row r="914" spans="18:26" ht="12.75">
      <c r="R914" s="20"/>
      <c r="S914" s="20"/>
      <c r="T914" s="22"/>
      <c r="Y914" s="33"/>
      <c r="Z914" s="24"/>
    </row>
    <row r="915" spans="18:26" ht="12.75">
      <c r="R915" s="20"/>
      <c r="S915" s="20"/>
      <c r="T915" s="22"/>
      <c r="Y915" s="33"/>
      <c r="Z915" s="24"/>
    </row>
    <row r="916" spans="18:26" ht="12.75">
      <c r="R916" s="20"/>
      <c r="S916" s="20"/>
      <c r="T916" s="22"/>
      <c r="Y916" s="33"/>
      <c r="Z916" s="24"/>
    </row>
    <row r="917" spans="18:26" ht="12.75">
      <c r="R917" s="20"/>
      <c r="S917" s="20"/>
      <c r="T917" s="22"/>
      <c r="Y917" s="33"/>
      <c r="Z917" s="24"/>
    </row>
    <row r="918" spans="18:26" ht="12.75">
      <c r="R918" s="20"/>
      <c r="S918" s="20"/>
      <c r="T918" s="22"/>
      <c r="Y918" s="33"/>
      <c r="Z918" s="24"/>
    </row>
    <row r="919" spans="18:26" ht="12.75">
      <c r="R919" s="20"/>
      <c r="S919" s="20"/>
      <c r="T919" s="22"/>
      <c r="Y919" s="33"/>
      <c r="Z919" s="24"/>
    </row>
    <row r="920" spans="18:26" ht="12.75">
      <c r="R920" s="20"/>
      <c r="S920" s="20"/>
      <c r="T920" s="22"/>
      <c r="Y920" s="33"/>
      <c r="Z920" s="24"/>
    </row>
    <row r="921" spans="18:26" ht="12.75">
      <c r="R921" s="20"/>
      <c r="S921" s="20"/>
      <c r="T921" s="22"/>
      <c r="Y921" s="33"/>
      <c r="Z921" s="24"/>
    </row>
    <row r="922" spans="18:26" ht="12.75">
      <c r="R922" s="20"/>
      <c r="S922" s="20"/>
      <c r="T922" s="22"/>
      <c r="Y922" s="33"/>
      <c r="Z922" s="24"/>
    </row>
    <row r="923" spans="18:26" ht="12.75">
      <c r="R923" s="20"/>
      <c r="S923" s="20"/>
      <c r="T923" s="22"/>
      <c r="Y923" s="33"/>
      <c r="Z923" s="24"/>
    </row>
    <row r="924" spans="18:26" ht="12.75">
      <c r="R924" s="20"/>
      <c r="S924" s="20"/>
      <c r="T924" s="22"/>
      <c r="Y924" s="33"/>
      <c r="Z924" s="24"/>
    </row>
    <row r="925" spans="18:26" ht="12.75">
      <c r="R925" s="20"/>
      <c r="S925" s="20"/>
      <c r="T925" s="22"/>
      <c r="Y925" s="33"/>
      <c r="Z925" s="24"/>
    </row>
    <row r="926" spans="18:26" ht="12.75">
      <c r="R926" s="20"/>
      <c r="S926" s="20"/>
      <c r="T926" s="22"/>
      <c r="Y926" s="33"/>
      <c r="Z926" s="24"/>
    </row>
    <row r="927" spans="18:26" ht="12.75">
      <c r="R927" s="20"/>
      <c r="S927" s="20"/>
      <c r="T927" s="22"/>
      <c r="Y927" s="33"/>
      <c r="Z927" s="24"/>
    </row>
    <row r="928" spans="18:26" ht="12.75">
      <c r="R928" s="20"/>
      <c r="S928" s="20"/>
      <c r="T928" s="22"/>
      <c r="Y928" s="33"/>
      <c r="Z928" s="24"/>
    </row>
    <row r="929" spans="18:26" ht="12.75">
      <c r="R929" s="20"/>
      <c r="S929" s="20"/>
      <c r="T929" s="22"/>
      <c r="Y929" s="33"/>
      <c r="Z929" s="24"/>
    </row>
    <row r="930" spans="18:26" ht="12.75">
      <c r="R930" s="20"/>
      <c r="S930" s="20"/>
      <c r="T930" s="22"/>
      <c r="Y930" s="33"/>
      <c r="Z930" s="24"/>
    </row>
    <row r="931" spans="18:26" ht="12.75">
      <c r="R931" s="20"/>
      <c r="S931" s="20"/>
      <c r="T931" s="22"/>
      <c r="Y931" s="33"/>
      <c r="Z931" s="24"/>
    </row>
    <row r="932" spans="18:26" ht="12.75">
      <c r="R932" s="20"/>
      <c r="S932" s="20"/>
      <c r="T932" s="22"/>
      <c r="Y932" s="33"/>
      <c r="Z932" s="24"/>
    </row>
    <row r="933" spans="18:26" ht="12.75">
      <c r="R933" s="20"/>
      <c r="S933" s="20"/>
      <c r="T933" s="22"/>
      <c r="Y933" s="33"/>
      <c r="Z933" s="24"/>
    </row>
    <row r="934" spans="18:26" ht="12.75">
      <c r="R934" s="20"/>
      <c r="S934" s="20"/>
      <c r="T934" s="22"/>
      <c r="Y934" s="33"/>
      <c r="Z934" s="24"/>
    </row>
    <row r="935" spans="18:26" ht="12.75">
      <c r="R935" s="20"/>
      <c r="S935" s="20"/>
      <c r="T935" s="22"/>
      <c r="Y935" s="33"/>
      <c r="Z935" s="24"/>
    </row>
    <row r="936" spans="18:26" ht="12.75">
      <c r="R936" s="20"/>
      <c r="S936" s="20"/>
      <c r="T936" s="22"/>
      <c r="Y936" s="33"/>
      <c r="Z936" s="24"/>
    </row>
    <row r="937" spans="18:26" ht="12.75">
      <c r="R937" s="20"/>
      <c r="S937" s="20"/>
      <c r="T937" s="22"/>
      <c r="Y937" s="33"/>
      <c r="Z937" s="24"/>
    </row>
    <row r="938" spans="18:26" ht="12.75">
      <c r="R938" s="20"/>
      <c r="S938" s="20"/>
      <c r="T938" s="22"/>
      <c r="Y938" s="33"/>
      <c r="Z938" s="24"/>
    </row>
    <row r="939" spans="18:26" ht="12.75">
      <c r="R939" s="20"/>
      <c r="S939" s="20"/>
      <c r="T939" s="22"/>
      <c r="Y939" s="33"/>
      <c r="Z939" s="24"/>
    </row>
    <row r="940" spans="18:26" ht="12.75">
      <c r="R940" s="20"/>
      <c r="S940" s="20"/>
      <c r="T940" s="22"/>
      <c r="Y940" s="33"/>
      <c r="Z940" s="24"/>
    </row>
    <row r="941" spans="18:26" ht="12.75">
      <c r="R941" s="20"/>
      <c r="S941" s="20"/>
      <c r="T941" s="22"/>
      <c r="Y941" s="33"/>
      <c r="Z941" s="24"/>
    </row>
    <row r="942" spans="18:26" ht="12.75">
      <c r="R942" s="20"/>
      <c r="S942" s="20"/>
      <c r="T942" s="22"/>
      <c r="Y942" s="33"/>
      <c r="Z942" s="24"/>
    </row>
    <row r="943" spans="18:26" ht="12.75">
      <c r="R943" s="20"/>
      <c r="S943" s="20"/>
      <c r="T943" s="22"/>
      <c r="Y943" s="33"/>
      <c r="Z943" s="24"/>
    </row>
    <row r="944" spans="18:26" ht="12.75">
      <c r="R944" s="20"/>
      <c r="S944" s="20"/>
      <c r="T944" s="22"/>
      <c r="Y944" s="33"/>
      <c r="Z944" s="24"/>
    </row>
    <row r="945" spans="18:26" ht="12.75">
      <c r="R945" s="20"/>
      <c r="S945" s="20"/>
      <c r="T945" s="22"/>
      <c r="Y945" s="33"/>
      <c r="Z945" s="24"/>
    </row>
    <row r="946" spans="18:26" ht="12.75">
      <c r="R946" s="20"/>
      <c r="S946" s="20"/>
      <c r="T946" s="22"/>
      <c r="Y946" s="33"/>
      <c r="Z946" s="24"/>
    </row>
    <row r="947" spans="18:26" ht="12.75">
      <c r="R947" s="20"/>
      <c r="S947" s="20"/>
      <c r="T947" s="22"/>
      <c r="Y947" s="33"/>
      <c r="Z947" s="24"/>
    </row>
    <row r="948" spans="18:26" ht="12.75">
      <c r="R948" s="20"/>
      <c r="S948" s="20"/>
      <c r="T948" s="22"/>
      <c r="Y948" s="33"/>
      <c r="Z948" s="24"/>
    </row>
    <row r="949" spans="18:26" ht="12.75">
      <c r="R949" s="20"/>
      <c r="S949" s="20"/>
      <c r="T949" s="22"/>
      <c r="Y949" s="33"/>
      <c r="Z949" s="24"/>
    </row>
    <row r="950" spans="18:26" ht="12.75">
      <c r="R950" s="20"/>
      <c r="S950" s="20"/>
      <c r="T950" s="22"/>
      <c r="Y950" s="33"/>
      <c r="Z950" s="24"/>
    </row>
    <row r="951" spans="18:26" ht="12.75">
      <c r="R951" s="20"/>
      <c r="S951" s="20"/>
      <c r="T951" s="22"/>
      <c r="Y951" s="33"/>
      <c r="Z951" s="24"/>
    </row>
    <row r="952" spans="18:26" ht="12.75">
      <c r="R952" s="20"/>
      <c r="S952" s="20"/>
      <c r="T952" s="22"/>
      <c r="Y952" s="33"/>
      <c r="Z952" s="24"/>
    </row>
    <row r="953" spans="18:26" ht="12.75">
      <c r="R953" s="20"/>
      <c r="S953" s="20"/>
      <c r="T953" s="22"/>
      <c r="Y953" s="33"/>
      <c r="Z953" s="24"/>
    </row>
    <row r="954" spans="18:26" ht="12.75">
      <c r="R954" s="20"/>
      <c r="S954" s="20"/>
      <c r="T954" s="22"/>
      <c r="Y954" s="33"/>
      <c r="Z954" s="24"/>
    </row>
    <row r="955" spans="18:26" ht="12.75">
      <c r="R955" s="20"/>
      <c r="S955" s="20"/>
      <c r="T955" s="22"/>
      <c r="Y955" s="33"/>
      <c r="Z955" s="24"/>
    </row>
    <row r="956" spans="18:26" ht="12.75">
      <c r="R956" s="20"/>
      <c r="S956" s="20"/>
      <c r="T956" s="22"/>
      <c r="Y956" s="33"/>
      <c r="Z956" s="24"/>
    </row>
    <row r="957" spans="18:26" ht="12.75">
      <c r="R957" s="20"/>
      <c r="S957" s="20"/>
      <c r="T957" s="22"/>
      <c r="Y957" s="33"/>
      <c r="Z957" s="24"/>
    </row>
    <row r="958" spans="18:26" ht="12.75">
      <c r="R958" s="20"/>
      <c r="S958" s="20"/>
      <c r="T958" s="22"/>
      <c r="Y958" s="33"/>
      <c r="Z958" s="24"/>
    </row>
    <row r="959" spans="18:26" ht="12.75">
      <c r="R959" s="20"/>
      <c r="S959" s="20"/>
      <c r="T959" s="22"/>
      <c r="Y959" s="33"/>
      <c r="Z959" s="24"/>
    </row>
    <row r="960" spans="18:26" ht="12.75">
      <c r="R960" s="20"/>
      <c r="S960" s="20"/>
      <c r="T960" s="22"/>
      <c r="Y960" s="33"/>
      <c r="Z960" s="24"/>
    </row>
    <row r="961" spans="18:26" ht="12.75">
      <c r="R961" s="20"/>
      <c r="S961" s="20"/>
      <c r="T961" s="22"/>
      <c r="Y961" s="33"/>
      <c r="Z961" s="24"/>
    </row>
    <row r="962" spans="18:26" ht="12.75">
      <c r="R962" s="20"/>
      <c r="S962" s="20"/>
      <c r="T962" s="22"/>
      <c r="Y962" s="33"/>
      <c r="Z962" s="24"/>
    </row>
    <row r="963" spans="18:26" ht="12.75">
      <c r="R963" s="20"/>
      <c r="S963" s="20"/>
      <c r="T963" s="22"/>
      <c r="Y963" s="33"/>
      <c r="Z963" s="24"/>
    </row>
    <row r="964" spans="18:26" ht="12.75">
      <c r="R964" s="20"/>
      <c r="S964" s="20"/>
      <c r="T964" s="22"/>
      <c r="Y964" s="33"/>
      <c r="Z964" s="24"/>
    </row>
    <row r="965" spans="18:26" ht="12.75">
      <c r="R965" s="20"/>
      <c r="S965" s="20"/>
      <c r="T965" s="22"/>
      <c r="Y965" s="33"/>
      <c r="Z965" s="24"/>
    </row>
    <row r="966" spans="18:26" ht="12.75">
      <c r="R966" s="20"/>
      <c r="S966" s="20"/>
      <c r="T966" s="22"/>
      <c r="Y966" s="33"/>
      <c r="Z966" s="24"/>
    </row>
    <row r="967" spans="18:26" ht="12.75">
      <c r="R967" s="20"/>
      <c r="S967" s="20"/>
      <c r="T967" s="22"/>
      <c r="Y967" s="33"/>
      <c r="Z967" s="24"/>
    </row>
    <row r="968" spans="18:26" ht="12.75">
      <c r="R968" s="20"/>
      <c r="S968" s="20"/>
      <c r="T968" s="22"/>
      <c r="Y968" s="33"/>
      <c r="Z968" s="24"/>
    </row>
    <row r="969" spans="18:26" ht="12.75">
      <c r="R969" s="20"/>
      <c r="S969" s="20"/>
      <c r="T969" s="22"/>
      <c r="Y969" s="33"/>
      <c r="Z969" s="24"/>
    </row>
    <row r="970" spans="18:26" ht="12.75">
      <c r="R970" s="20"/>
      <c r="S970" s="20"/>
      <c r="T970" s="22"/>
      <c r="Y970" s="33"/>
      <c r="Z970" s="24"/>
    </row>
    <row r="971" spans="18:26" ht="12.75">
      <c r="R971" s="20"/>
      <c r="S971" s="20"/>
      <c r="T971" s="22"/>
      <c r="Y971" s="33"/>
      <c r="Z971" s="24"/>
    </row>
    <row r="972" spans="18:26" ht="12.75">
      <c r="R972" s="20"/>
      <c r="S972" s="20"/>
      <c r="T972" s="22"/>
      <c r="Y972" s="33"/>
      <c r="Z972" s="24"/>
    </row>
    <row r="973" spans="18:26" ht="12.75">
      <c r="R973" s="20"/>
      <c r="S973" s="20"/>
      <c r="T973" s="22"/>
      <c r="Y973" s="33"/>
      <c r="Z973" s="24"/>
    </row>
    <row r="974" spans="18:26" ht="12.75">
      <c r="R974" s="20"/>
      <c r="S974" s="20"/>
      <c r="T974" s="22"/>
      <c r="Y974" s="33"/>
      <c r="Z974" s="24"/>
    </row>
    <row r="975" spans="18:26" ht="12.75">
      <c r="R975" s="20"/>
      <c r="S975" s="20"/>
      <c r="T975" s="22"/>
      <c r="Y975" s="33"/>
      <c r="Z975" s="24"/>
    </row>
    <row r="976" spans="18:26" ht="12.75">
      <c r="R976" s="20"/>
      <c r="S976" s="20"/>
      <c r="T976" s="22"/>
      <c r="Y976" s="33"/>
      <c r="Z976" s="24"/>
    </row>
    <row r="977" spans="18:26" ht="12.75">
      <c r="R977" s="20"/>
      <c r="S977" s="20"/>
      <c r="T977" s="22"/>
      <c r="Y977" s="33"/>
      <c r="Z977" s="24"/>
    </row>
    <row r="978" spans="18:26" ht="12.75">
      <c r="R978" s="20"/>
      <c r="S978" s="20"/>
      <c r="T978" s="22"/>
      <c r="Y978" s="33"/>
      <c r="Z978" s="24"/>
    </row>
    <row r="979" spans="18:26" ht="12.75">
      <c r="R979" s="20"/>
      <c r="S979" s="20"/>
      <c r="T979" s="22"/>
      <c r="Y979" s="33"/>
      <c r="Z979" s="24"/>
    </row>
    <row r="980" spans="18:26" ht="12.75">
      <c r="R980" s="20"/>
      <c r="S980" s="20"/>
      <c r="T980" s="22"/>
      <c r="Y980" s="33"/>
      <c r="Z980" s="24"/>
    </row>
    <row r="981" spans="18:26" ht="12.75">
      <c r="R981" s="20"/>
      <c r="S981" s="20"/>
      <c r="T981" s="22"/>
      <c r="Y981" s="33"/>
      <c r="Z981" s="24"/>
    </row>
    <row r="982" spans="18:26" ht="12.75">
      <c r="R982" s="20"/>
      <c r="S982" s="20"/>
      <c r="T982" s="22"/>
      <c r="Y982" s="33"/>
      <c r="Z982" s="24"/>
    </row>
    <row r="983" spans="18:26" ht="12.75">
      <c r="R983" s="20"/>
      <c r="S983" s="20"/>
      <c r="T983" s="22"/>
      <c r="Y983" s="33"/>
      <c r="Z983" s="24"/>
    </row>
    <row r="984" spans="18:26" ht="12.75">
      <c r="R984" s="20"/>
      <c r="S984" s="20"/>
      <c r="T984" s="22"/>
      <c r="Y984" s="33"/>
      <c r="Z984" s="24"/>
    </row>
    <row r="985" spans="18:26" ht="12.75">
      <c r="R985" s="20"/>
      <c r="S985" s="20"/>
      <c r="T985" s="22"/>
      <c r="Y985" s="33"/>
      <c r="Z985" s="24"/>
    </row>
    <row r="986" spans="18:26" ht="12.75">
      <c r="R986" s="20"/>
      <c r="S986" s="20"/>
      <c r="T986" s="22"/>
      <c r="Y986" s="33"/>
      <c r="Z986" s="24"/>
    </row>
    <row r="987" spans="18:26" ht="12.75">
      <c r="R987" s="20"/>
      <c r="S987" s="20"/>
      <c r="T987" s="22"/>
      <c r="Y987" s="33"/>
      <c r="Z987" s="24"/>
    </row>
    <row r="988" spans="18:26" ht="12.75">
      <c r="R988" s="20"/>
      <c r="S988" s="20"/>
      <c r="T988" s="22"/>
      <c r="Y988" s="33"/>
      <c r="Z988" s="24"/>
    </row>
    <row r="989" spans="18:26" ht="12.75">
      <c r="R989" s="20"/>
      <c r="S989" s="20"/>
      <c r="T989" s="22"/>
      <c r="Y989" s="33"/>
      <c r="Z989" s="24"/>
    </row>
    <row r="990" spans="18:26" ht="12.75">
      <c r="R990" s="20"/>
      <c r="S990" s="20"/>
      <c r="T990" s="22"/>
      <c r="Y990" s="33"/>
      <c r="Z990" s="24"/>
    </row>
    <row r="991" spans="18:26" ht="12.75">
      <c r="R991" s="20"/>
      <c r="S991" s="20"/>
      <c r="T991" s="22"/>
      <c r="Y991" s="33"/>
      <c r="Z991" s="24"/>
    </row>
    <row r="992" spans="18:26" ht="12.75">
      <c r="R992" s="20"/>
      <c r="S992" s="20"/>
      <c r="T992" s="22"/>
      <c r="Y992" s="33"/>
      <c r="Z992" s="24"/>
    </row>
    <row r="993" spans="18:26" ht="12.75">
      <c r="R993" s="20"/>
      <c r="S993" s="20"/>
      <c r="T993" s="22"/>
      <c r="Y993" s="33"/>
      <c r="Z993" s="24"/>
    </row>
    <row r="994" spans="18:26" ht="12.75">
      <c r="R994" s="20"/>
      <c r="S994" s="20"/>
      <c r="T994" s="22"/>
      <c r="Y994" s="33"/>
      <c r="Z994" s="24"/>
    </row>
    <row r="995" spans="18:26" ht="12.75">
      <c r="R995" s="20"/>
      <c r="S995" s="20"/>
      <c r="T995" s="22"/>
      <c r="Y995" s="33"/>
      <c r="Z995" s="24"/>
    </row>
    <row r="996" spans="18:26" ht="12.75">
      <c r="R996" s="20"/>
      <c r="S996" s="20"/>
      <c r="T996" s="22"/>
      <c r="Y996" s="33"/>
      <c r="Z996" s="24"/>
    </row>
    <row r="997" spans="18:26" ht="12.75">
      <c r="R997" s="20"/>
      <c r="S997" s="20"/>
      <c r="T997" s="22"/>
      <c r="Y997" s="33"/>
      <c r="Z997" s="24"/>
    </row>
    <row r="998" spans="18:26" ht="12.75">
      <c r="R998" s="20"/>
      <c r="S998" s="20"/>
      <c r="T998" s="22"/>
      <c r="Y998" s="33"/>
      <c r="Z998" s="24"/>
    </row>
    <row r="999" spans="18:26" ht="12.75">
      <c r="R999" s="20"/>
      <c r="S999" s="20"/>
      <c r="T999" s="22"/>
      <c r="Y999" s="33"/>
      <c r="Z999" s="24"/>
    </row>
    <row r="1000" spans="18:26" ht="12.75">
      <c r="R1000" s="20"/>
      <c r="S1000" s="20"/>
      <c r="T1000" s="22"/>
      <c r="Y1000" s="33"/>
      <c r="Z1000" s="24"/>
    </row>
    <row r="1001" spans="18:26" ht="12.75">
      <c r="R1001" s="20"/>
      <c r="S1001" s="20"/>
      <c r="T1001" s="22"/>
      <c r="Y1001" s="33"/>
      <c r="Z1001" s="24"/>
    </row>
    <row r="1002" spans="18:26" ht="12.75">
      <c r="R1002" s="20"/>
      <c r="S1002" s="20"/>
      <c r="T1002" s="22"/>
      <c r="Y1002" s="33"/>
      <c r="Z1002" s="24"/>
    </row>
    <row r="1003" spans="18:26" ht="12.75">
      <c r="R1003" s="20"/>
      <c r="S1003" s="20"/>
      <c r="T1003" s="22"/>
      <c r="Y1003" s="33"/>
      <c r="Z1003" s="24"/>
    </row>
    <row r="1004" spans="18:26" ht="12.75">
      <c r="R1004" s="20"/>
      <c r="S1004" s="20"/>
      <c r="T1004" s="22"/>
      <c r="Y1004" s="33"/>
      <c r="Z1004" s="24"/>
    </row>
    <row r="1005" spans="18:26" ht="12.75">
      <c r="R1005" s="20"/>
      <c r="S1005" s="20"/>
      <c r="T1005" s="22"/>
      <c r="Y1005" s="33"/>
      <c r="Z1005" s="24"/>
    </row>
    <row r="1006" spans="18:26" ht="12.75">
      <c r="R1006" s="20"/>
      <c r="S1006" s="20"/>
      <c r="T1006" s="22"/>
      <c r="Y1006" s="33"/>
      <c r="Z1006" s="24"/>
    </row>
    <row r="1007" spans="18:26" ht="12.75">
      <c r="R1007" s="20"/>
      <c r="S1007" s="20"/>
      <c r="T1007" s="22"/>
      <c r="Y1007" s="33"/>
      <c r="Z1007" s="24"/>
    </row>
    <row r="1008" spans="18:26" ht="12.75">
      <c r="R1008" s="20"/>
      <c r="S1008" s="20"/>
      <c r="T1008" s="22"/>
      <c r="Y1008" s="33"/>
      <c r="Z1008" s="24"/>
    </row>
    <row r="1009" spans="18:26" ht="12.75">
      <c r="R1009" s="20"/>
      <c r="S1009" s="20"/>
      <c r="T1009" s="22"/>
      <c r="Y1009" s="33"/>
      <c r="Z1009" s="24"/>
    </row>
    <row r="1010" spans="18:26" ht="12.75">
      <c r="R1010" s="20"/>
      <c r="S1010" s="20"/>
      <c r="T1010" s="22"/>
      <c r="Y1010" s="33"/>
      <c r="Z1010" s="24"/>
    </row>
    <row r="1011" spans="18:26" ht="12.75">
      <c r="R1011" s="20"/>
      <c r="S1011" s="20"/>
      <c r="T1011" s="22"/>
      <c r="Y1011" s="33"/>
      <c r="Z1011" s="24"/>
    </row>
    <row r="1012" spans="18:26" ht="12.75">
      <c r="R1012" s="20"/>
      <c r="S1012" s="20"/>
      <c r="T1012" s="22"/>
      <c r="Y1012" s="33"/>
      <c r="Z1012" s="24"/>
    </row>
    <row r="1013" spans="18:26" ht="12.75">
      <c r="R1013" s="20"/>
      <c r="S1013" s="20"/>
      <c r="T1013" s="22"/>
      <c r="Y1013" s="33"/>
      <c r="Z1013" s="24"/>
    </row>
    <row r="1014" spans="18:26" ht="12.75">
      <c r="R1014" s="20"/>
      <c r="S1014" s="20"/>
      <c r="T1014" s="22"/>
      <c r="Y1014" s="33"/>
      <c r="Z1014" s="24"/>
    </row>
    <row r="1015" spans="18:26" ht="12.75">
      <c r="R1015" s="20"/>
      <c r="S1015" s="20"/>
      <c r="T1015" s="22"/>
      <c r="Y1015" s="33"/>
      <c r="Z1015" s="24"/>
    </row>
    <row r="1016" spans="18:26" ht="12.75">
      <c r="R1016" s="20"/>
      <c r="S1016" s="20"/>
      <c r="T1016" s="22"/>
      <c r="Y1016" s="33"/>
      <c r="Z1016" s="24"/>
    </row>
    <row r="1017" spans="18:26" ht="12.75">
      <c r="R1017" s="20"/>
      <c r="S1017" s="20"/>
      <c r="T1017" s="22"/>
      <c r="Y1017" s="33"/>
      <c r="Z1017" s="24"/>
    </row>
    <row r="1018" spans="18:26" ht="12.75">
      <c r="R1018" s="20"/>
      <c r="S1018" s="20"/>
      <c r="T1018" s="22"/>
      <c r="Y1018" s="33"/>
      <c r="Z1018" s="24"/>
    </row>
    <row r="1019" spans="18:26" ht="12.75">
      <c r="R1019" s="20"/>
      <c r="S1019" s="20"/>
      <c r="T1019" s="22"/>
      <c r="Y1019" s="33"/>
      <c r="Z1019" s="24"/>
    </row>
    <row r="1020" spans="18:26" ht="12.75">
      <c r="R1020" s="20"/>
      <c r="S1020" s="20"/>
      <c r="T1020" s="22"/>
      <c r="Y1020" s="33"/>
      <c r="Z1020" s="24"/>
    </row>
    <row r="1021" spans="18:26" ht="12.75">
      <c r="R1021" s="20"/>
      <c r="S1021" s="20"/>
      <c r="T1021" s="22"/>
      <c r="Y1021" s="33"/>
      <c r="Z1021" s="24"/>
    </row>
    <row r="1022" spans="18:26" ht="12.75">
      <c r="R1022" s="20"/>
      <c r="S1022" s="20"/>
      <c r="T1022" s="22"/>
      <c r="Y1022" s="33"/>
      <c r="Z1022" s="24"/>
    </row>
    <row r="1023" spans="18:26" ht="12.75">
      <c r="R1023" s="20"/>
      <c r="S1023" s="20"/>
      <c r="T1023" s="22"/>
      <c r="Y1023" s="33"/>
      <c r="Z1023" s="24"/>
    </row>
    <row r="1024" spans="18:26" ht="12.75">
      <c r="R1024" s="20"/>
      <c r="S1024" s="20"/>
      <c r="T1024" s="22"/>
      <c r="Y1024" s="33"/>
      <c r="Z1024" s="24"/>
    </row>
    <row r="1025" spans="18:26" ht="12.75">
      <c r="R1025" s="20"/>
      <c r="S1025" s="20"/>
      <c r="T1025" s="22"/>
      <c r="Y1025" s="33"/>
      <c r="Z1025" s="24"/>
    </row>
    <row r="1026" spans="18:26" ht="12.75">
      <c r="R1026" s="20"/>
      <c r="S1026" s="20"/>
      <c r="T1026" s="22"/>
      <c r="Y1026" s="33"/>
      <c r="Z1026" s="24"/>
    </row>
    <row r="1027" spans="18:26" ht="12.75">
      <c r="R1027" s="20"/>
      <c r="S1027" s="20"/>
      <c r="T1027" s="22"/>
      <c r="Y1027" s="33"/>
      <c r="Z1027" s="24"/>
    </row>
    <row r="1028" spans="18:26" ht="12.75">
      <c r="R1028" s="20"/>
      <c r="S1028" s="20"/>
      <c r="T1028" s="22"/>
      <c r="Y1028" s="33"/>
      <c r="Z1028" s="24"/>
    </row>
    <row r="1029" spans="18:26" ht="12.75">
      <c r="R1029" s="20"/>
      <c r="S1029" s="20"/>
      <c r="T1029" s="22"/>
      <c r="Y1029" s="33"/>
      <c r="Z1029" s="24"/>
    </row>
    <row r="1030" spans="18:26" ht="12.75">
      <c r="R1030" s="20"/>
      <c r="S1030" s="20"/>
      <c r="T1030" s="22"/>
      <c r="Y1030" s="33"/>
      <c r="Z1030" s="24"/>
    </row>
    <row r="1031" spans="18:26" ht="12.75">
      <c r="R1031" s="20"/>
      <c r="S1031" s="20"/>
      <c r="T1031" s="22"/>
      <c r="Y1031" s="33"/>
      <c r="Z1031" s="24"/>
    </row>
    <row r="1032" spans="18:26" ht="12.75">
      <c r="R1032" s="20"/>
      <c r="S1032" s="20"/>
      <c r="T1032" s="22"/>
      <c r="Y1032" s="33"/>
      <c r="Z1032" s="24"/>
    </row>
    <row r="1033" spans="18:26" ht="12.75">
      <c r="R1033" s="20"/>
      <c r="S1033" s="20"/>
      <c r="T1033" s="22"/>
      <c r="Y1033" s="33"/>
      <c r="Z1033" s="24"/>
    </row>
    <row r="1034" spans="18:26" ht="12.75">
      <c r="R1034" s="20"/>
      <c r="S1034" s="20"/>
      <c r="T1034" s="22"/>
      <c r="Y1034" s="33"/>
      <c r="Z1034" s="24"/>
    </row>
    <row r="1035" spans="18:26" ht="12.75">
      <c r="R1035" s="20"/>
      <c r="S1035" s="20"/>
      <c r="T1035" s="22"/>
      <c r="Y1035" s="33"/>
      <c r="Z1035" s="24"/>
    </row>
    <row r="1036" spans="18:26" ht="12.75">
      <c r="R1036" s="20"/>
      <c r="S1036" s="20"/>
      <c r="T1036" s="22"/>
      <c r="Y1036" s="33"/>
      <c r="Z1036" s="24"/>
    </row>
    <row r="1037" spans="18:26" ht="12.75">
      <c r="R1037" s="20"/>
      <c r="S1037" s="20"/>
      <c r="T1037" s="22"/>
      <c r="Y1037" s="33"/>
      <c r="Z1037" s="24"/>
    </row>
    <row r="1038" spans="18:26" ht="12.75">
      <c r="R1038" s="20"/>
      <c r="S1038" s="20"/>
      <c r="T1038" s="22"/>
      <c r="Y1038" s="33"/>
      <c r="Z1038" s="24"/>
    </row>
    <row r="1039" spans="18:26" ht="12.75">
      <c r="R1039" s="20"/>
      <c r="S1039" s="20"/>
      <c r="T1039" s="22"/>
      <c r="Y1039" s="33"/>
      <c r="Z1039" s="24"/>
    </row>
    <row r="1040" spans="18:26" ht="12.75">
      <c r="R1040" s="20"/>
      <c r="S1040" s="20"/>
      <c r="T1040" s="22"/>
      <c r="Y1040" s="33"/>
      <c r="Z1040" s="24"/>
    </row>
    <row r="1041" spans="18:26" ht="12.75">
      <c r="R1041" s="20"/>
      <c r="S1041" s="20"/>
      <c r="T1041" s="22"/>
      <c r="Y1041" s="33"/>
      <c r="Z1041" s="24"/>
    </row>
    <row r="1042" spans="18:26" ht="12.75">
      <c r="R1042" s="20"/>
      <c r="S1042" s="20"/>
      <c r="T1042" s="22"/>
      <c r="Y1042" s="33"/>
      <c r="Z1042" s="24"/>
    </row>
    <row r="1043" spans="18:26" ht="12.75">
      <c r="R1043" s="20"/>
      <c r="S1043" s="20"/>
      <c r="T1043" s="22"/>
      <c r="Y1043" s="33"/>
      <c r="Z1043" s="24"/>
    </row>
    <row r="1044" spans="18:26" ht="12.75">
      <c r="R1044" s="20"/>
      <c r="S1044" s="20"/>
      <c r="T1044" s="22"/>
      <c r="Y1044" s="33"/>
      <c r="Z1044" s="24"/>
    </row>
    <row r="1045" spans="18:26" ht="12.75">
      <c r="R1045" s="20"/>
      <c r="S1045" s="20"/>
      <c r="T1045" s="22"/>
      <c r="Y1045" s="33"/>
      <c r="Z1045" s="24"/>
    </row>
    <row r="1046" spans="18:26" ht="12.75">
      <c r="R1046" s="20"/>
      <c r="S1046" s="20"/>
      <c r="T1046" s="22"/>
      <c r="Y1046" s="33"/>
      <c r="Z1046" s="24"/>
    </row>
    <row r="1047" spans="18:26" ht="12.75">
      <c r="R1047" s="20"/>
      <c r="S1047" s="20"/>
      <c r="T1047" s="22"/>
      <c r="Y1047" s="33"/>
      <c r="Z1047" s="24"/>
    </row>
    <row r="1048" spans="18:26" ht="12.75">
      <c r="R1048" s="20"/>
      <c r="S1048" s="20"/>
      <c r="T1048" s="22"/>
      <c r="Y1048" s="33"/>
      <c r="Z1048" s="24"/>
    </row>
    <row r="1049" spans="18:26" ht="12.75">
      <c r="R1049" s="20"/>
      <c r="S1049" s="20"/>
      <c r="T1049" s="22"/>
      <c r="Y1049" s="33"/>
      <c r="Z1049" s="24"/>
    </row>
    <row r="1050" spans="18:26" ht="12.75">
      <c r="R1050" s="20"/>
      <c r="S1050" s="20"/>
      <c r="T1050" s="22"/>
      <c r="Y1050" s="33"/>
      <c r="Z1050" s="24"/>
    </row>
    <row r="1051" spans="18:26" ht="12.75">
      <c r="R1051" s="20"/>
      <c r="S1051" s="20"/>
      <c r="T1051" s="22"/>
      <c r="Y1051" s="33"/>
      <c r="Z1051" s="24"/>
    </row>
    <row r="1052" spans="18:26" ht="12.75">
      <c r="R1052" s="20"/>
      <c r="S1052" s="20"/>
      <c r="T1052" s="22"/>
      <c r="Y1052" s="33"/>
      <c r="Z1052" s="24"/>
    </row>
    <row r="1053" spans="18:26" ht="12.75">
      <c r="R1053" s="20"/>
      <c r="S1053" s="20"/>
      <c r="T1053" s="22"/>
      <c r="Y1053" s="33"/>
      <c r="Z1053" s="24"/>
    </row>
    <row r="1054" spans="18:26" ht="12.75">
      <c r="R1054" s="20"/>
      <c r="S1054" s="20"/>
      <c r="T1054" s="22"/>
      <c r="Y1054" s="33"/>
      <c r="Z1054" s="24"/>
    </row>
    <row r="1055" spans="18:26" ht="12.75">
      <c r="R1055" s="20"/>
      <c r="S1055" s="20"/>
      <c r="T1055" s="22"/>
      <c r="Y1055" s="33"/>
      <c r="Z1055" s="24"/>
    </row>
    <row r="1056" spans="18:26" ht="12.75">
      <c r="R1056" s="20"/>
      <c r="S1056" s="20"/>
      <c r="T1056" s="22"/>
      <c r="Y1056" s="33"/>
      <c r="Z1056" s="24"/>
    </row>
    <row r="1057" spans="18:26" ht="12.75">
      <c r="R1057" s="20"/>
      <c r="S1057" s="20"/>
      <c r="T1057" s="22"/>
      <c r="Y1057" s="33"/>
      <c r="Z1057" s="24"/>
    </row>
    <row r="1058" spans="18:26" ht="12.75">
      <c r="R1058" s="20"/>
      <c r="S1058" s="20"/>
      <c r="T1058" s="22"/>
      <c r="Y1058" s="33"/>
      <c r="Z1058" s="24"/>
    </row>
    <row r="1059" spans="18:26" ht="12.75">
      <c r="R1059" s="20"/>
      <c r="S1059" s="20"/>
      <c r="T1059" s="22"/>
      <c r="Y1059" s="33"/>
      <c r="Z1059" s="24"/>
    </row>
    <row r="1060" spans="18:26" ht="12.75">
      <c r="R1060" s="20"/>
      <c r="S1060" s="20"/>
      <c r="T1060" s="22"/>
      <c r="Y1060" s="33"/>
      <c r="Z1060" s="24"/>
    </row>
    <row r="1061" spans="18:26" ht="12.75">
      <c r="R1061" s="20"/>
      <c r="S1061" s="20"/>
      <c r="T1061" s="22"/>
      <c r="Y1061" s="33"/>
      <c r="Z1061" s="24"/>
    </row>
    <row r="1062" spans="18:26" ht="12.75">
      <c r="R1062" s="20"/>
      <c r="S1062" s="20"/>
      <c r="T1062" s="22"/>
      <c r="Y1062" s="33"/>
      <c r="Z1062" s="24"/>
    </row>
    <row r="1063" spans="18:26" ht="12.75">
      <c r="R1063" s="20"/>
      <c r="S1063" s="20"/>
      <c r="T1063" s="22"/>
      <c r="Y1063" s="33"/>
      <c r="Z1063" s="24"/>
    </row>
    <row r="1064" spans="18:26" ht="12.75">
      <c r="R1064" s="20"/>
      <c r="S1064" s="20"/>
      <c r="T1064" s="22"/>
      <c r="Y1064" s="33"/>
      <c r="Z1064" s="24"/>
    </row>
    <row r="1065" spans="18:26" ht="12.75">
      <c r="R1065" s="20"/>
      <c r="S1065" s="20"/>
      <c r="T1065" s="22"/>
      <c r="Y1065" s="33"/>
      <c r="Z1065" s="24"/>
    </row>
    <row r="1066" spans="18:26" ht="12.75">
      <c r="R1066" s="20"/>
      <c r="S1066" s="20"/>
      <c r="T1066" s="22"/>
      <c r="Y1066" s="33"/>
      <c r="Z1066" s="24"/>
    </row>
    <row r="1067" spans="18:26" ht="12.75">
      <c r="R1067" s="20"/>
      <c r="S1067" s="20"/>
      <c r="T1067" s="22"/>
      <c r="Y1067" s="33"/>
      <c r="Z1067" s="24"/>
    </row>
    <row r="1068" spans="18:26" ht="12.75">
      <c r="R1068" s="20"/>
      <c r="S1068" s="20"/>
      <c r="T1068" s="22"/>
      <c r="Y1068" s="33"/>
      <c r="Z1068" s="24"/>
    </row>
    <row r="1069" spans="18:26" ht="12.75">
      <c r="R1069" s="20"/>
      <c r="S1069" s="20"/>
      <c r="T1069" s="22"/>
      <c r="Y1069" s="33"/>
      <c r="Z1069" s="24"/>
    </row>
    <row r="1070" spans="18:26" ht="12.75">
      <c r="R1070" s="20"/>
      <c r="S1070" s="20"/>
      <c r="T1070" s="22"/>
      <c r="Y1070" s="33"/>
      <c r="Z1070" s="24"/>
    </row>
    <row r="1071" spans="18:26" ht="12.75">
      <c r="R1071" s="20"/>
      <c r="S1071" s="20"/>
      <c r="T1071" s="22"/>
      <c r="Y1071" s="33"/>
      <c r="Z1071" s="24"/>
    </row>
    <row r="1072" spans="18:26" ht="12.75">
      <c r="R1072" s="20"/>
      <c r="S1072" s="20"/>
      <c r="T1072" s="22"/>
      <c r="Y1072" s="33"/>
      <c r="Z1072" s="24"/>
    </row>
    <row r="1073" spans="18:26" ht="12.75">
      <c r="R1073" s="20"/>
      <c r="S1073" s="20"/>
      <c r="T1073" s="22"/>
      <c r="Y1073" s="33"/>
      <c r="Z1073" s="24"/>
    </row>
    <row r="1074" spans="18:26" ht="12.75">
      <c r="R1074" s="20"/>
      <c r="S1074" s="20"/>
      <c r="T1074" s="22"/>
      <c r="Y1074" s="33"/>
      <c r="Z1074" s="24"/>
    </row>
    <row r="1075" spans="18:26" ht="12.75">
      <c r="R1075" s="20"/>
      <c r="S1075" s="20"/>
      <c r="T1075" s="22"/>
      <c r="Y1075" s="33"/>
      <c r="Z1075" s="24"/>
    </row>
    <row r="1076" spans="18:26" ht="12.75">
      <c r="R1076" s="20"/>
      <c r="S1076" s="20"/>
      <c r="T1076" s="22"/>
      <c r="Y1076" s="33"/>
      <c r="Z1076" s="24"/>
    </row>
    <row r="1077" spans="18:26" ht="12.75">
      <c r="R1077" s="20"/>
      <c r="S1077" s="20"/>
      <c r="T1077" s="22"/>
      <c r="Y1077" s="33"/>
      <c r="Z1077" s="24"/>
    </row>
    <row r="1078" spans="18:26" ht="12.75">
      <c r="R1078" s="20"/>
      <c r="S1078" s="20"/>
      <c r="T1078" s="22"/>
      <c r="Y1078" s="33"/>
      <c r="Z1078" s="24"/>
    </row>
    <row r="1079" spans="18:26" ht="12.75">
      <c r="R1079" s="20"/>
      <c r="S1079" s="20"/>
      <c r="T1079" s="22"/>
      <c r="Y1079" s="33"/>
      <c r="Z1079" s="24"/>
    </row>
    <row r="1080" spans="18:26" ht="12.75">
      <c r="R1080" s="20"/>
      <c r="S1080" s="20"/>
      <c r="T1080" s="22"/>
      <c r="Y1080" s="33"/>
      <c r="Z1080" s="24"/>
    </row>
    <row r="1081" spans="18:26" ht="12.75">
      <c r="R1081" s="20"/>
      <c r="S1081" s="20"/>
      <c r="T1081" s="22"/>
      <c r="Y1081" s="33"/>
      <c r="Z1081" s="24"/>
    </row>
    <row r="1082" spans="18:26" ht="12.75">
      <c r="R1082" s="20"/>
      <c r="S1082" s="20"/>
      <c r="T1082" s="22"/>
      <c r="Y1082" s="33"/>
      <c r="Z1082" s="24"/>
    </row>
    <row r="1083" spans="18:26" ht="12.75">
      <c r="R1083" s="20"/>
      <c r="S1083" s="20"/>
      <c r="T1083" s="22"/>
      <c r="Y1083" s="33"/>
      <c r="Z1083" s="24"/>
    </row>
    <row r="1084" spans="18:26" ht="12.75">
      <c r="R1084" s="20"/>
      <c r="S1084" s="20"/>
      <c r="T1084" s="22"/>
      <c r="Y1084" s="33"/>
      <c r="Z1084" s="24"/>
    </row>
    <row r="1085" spans="18:26" ht="12.75">
      <c r="R1085" s="20"/>
      <c r="S1085" s="20"/>
      <c r="T1085" s="22"/>
      <c r="Y1085" s="33"/>
      <c r="Z1085" s="24"/>
    </row>
    <row r="1086" spans="18:26" ht="12.75">
      <c r="R1086" s="20"/>
      <c r="S1086" s="20"/>
      <c r="T1086" s="22"/>
      <c r="Y1086" s="33"/>
      <c r="Z1086" s="24"/>
    </row>
    <row r="1087" spans="18:26" ht="12.75">
      <c r="R1087" s="20"/>
      <c r="S1087" s="20"/>
      <c r="T1087" s="22"/>
      <c r="Y1087" s="33"/>
      <c r="Z1087" s="24"/>
    </row>
    <row r="1088" spans="18:26" ht="12.75">
      <c r="R1088" s="20"/>
      <c r="S1088" s="20"/>
      <c r="T1088" s="22"/>
      <c r="Y1088" s="33"/>
      <c r="Z1088" s="24"/>
    </row>
    <row r="1089" spans="18:26" ht="12.75">
      <c r="R1089" s="20"/>
      <c r="S1089" s="20"/>
      <c r="T1089" s="22"/>
      <c r="Y1089" s="33"/>
      <c r="Z1089" s="24"/>
    </row>
    <row r="1090" spans="18:26" ht="12.75">
      <c r="R1090" s="20"/>
      <c r="S1090" s="20"/>
      <c r="T1090" s="22"/>
      <c r="Y1090" s="33"/>
      <c r="Z1090" s="24"/>
    </row>
    <row r="1091" spans="18:26" ht="12.75">
      <c r="R1091" s="20"/>
      <c r="S1091" s="20"/>
      <c r="T1091" s="22"/>
      <c r="Y1091" s="33"/>
      <c r="Z1091" s="24"/>
    </row>
    <row r="1092" spans="18:26" ht="12.75">
      <c r="R1092" s="20"/>
      <c r="S1092" s="20"/>
      <c r="T1092" s="22"/>
      <c r="Y1092" s="33"/>
      <c r="Z1092" s="24"/>
    </row>
    <row r="1093" spans="18:26" ht="12.75">
      <c r="R1093" s="20"/>
      <c r="S1093" s="20"/>
      <c r="T1093" s="22"/>
      <c r="Y1093" s="33"/>
      <c r="Z1093" s="24"/>
    </row>
    <row r="1094" spans="18:26" ht="12.75">
      <c r="R1094" s="20"/>
      <c r="S1094" s="20"/>
      <c r="T1094" s="22"/>
      <c r="Y1094" s="33"/>
      <c r="Z1094" s="24"/>
    </row>
    <row r="1095" spans="18:26" ht="12.75">
      <c r="R1095" s="20"/>
      <c r="S1095" s="20"/>
      <c r="T1095" s="22"/>
      <c r="Y1095" s="33"/>
      <c r="Z1095" s="24"/>
    </row>
    <row r="1096" spans="18:26" ht="12.75">
      <c r="R1096" s="20"/>
      <c r="S1096" s="20"/>
      <c r="T1096" s="22"/>
      <c r="Y1096" s="33"/>
      <c r="Z1096" s="24"/>
    </row>
    <row r="1097" spans="18:26" ht="12.75">
      <c r="R1097" s="20"/>
      <c r="S1097" s="20"/>
      <c r="T1097" s="22"/>
      <c r="Y1097" s="33"/>
      <c r="Z1097" s="24"/>
    </row>
    <row r="1098" spans="18:26" ht="12.75">
      <c r="R1098" s="20"/>
      <c r="S1098" s="20"/>
      <c r="T1098" s="22"/>
      <c r="Y1098" s="33"/>
      <c r="Z1098" s="24"/>
    </row>
    <row r="1099" spans="18:26" ht="12.75">
      <c r="R1099" s="20"/>
      <c r="S1099" s="20"/>
      <c r="T1099" s="22"/>
      <c r="Y1099" s="33"/>
      <c r="Z1099" s="24"/>
    </row>
    <row r="1100" spans="18:26" ht="12.75">
      <c r="R1100" s="20"/>
      <c r="S1100" s="20"/>
      <c r="T1100" s="22"/>
      <c r="Y1100" s="33"/>
      <c r="Z1100" s="24"/>
    </row>
    <row r="1101" spans="18:26" ht="12.75">
      <c r="R1101" s="20"/>
      <c r="S1101" s="20"/>
      <c r="T1101" s="22"/>
      <c r="Y1101" s="33"/>
      <c r="Z1101" s="24"/>
    </row>
    <row r="1102" spans="18:26" ht="12.75">
      <c r="R1102" s="20"/>
      <c r="S1102" s="20"/>
      <c r="T1102" s="22"/>
      <c r="Y1102" s="33"/>
      <c r="Z1102" s="24"/>
    </row>
    <row r="1103" spans="18:26" ht="12.75">
      <c r="R1103" s="20"/>
      <c r="S1103" s="20"/>
      <c r="T1103" s="22"/>
      <c r="Y1103" s="33"/>
      <c r="Z1103" s="24"/>
    </row>
    <row r="1104" spans="18:26" ht="12.75">
      <c r="R1104" s="20"/>
      <c r="S1104" s="20"/>
      <c r="T1104" s="22"/>
      <c r="Y1104" s="33"/>
      <c r="Z1104" s="24"/>
    </row>
    <row r="1105" spans="18:26" ht="12.75">
      <c r="R1105" s="20"/>
      <c r="S1105" s="20"/>
      <c r="T1105" s="22"/>
      <c r="Y1105" s="33"/>
      <c r="Z1105" s="24"/>
    </row>
    <row r="1106" spans="18:26" ht="12.75">
      <c r="R1106" s="20"/>
      <c r="S1106" s="20"/>
      <c r="T1106" s="22"/>
      <c r="Y1106" s="33"/>
      <c r="Z1106" s="24"/>
    </row>
    <row r="1107" spans="18:26" ht="12.75">
      <c r="R1107" s="20"/>
      <c r="S1107" s="20"/>
      <c r="T1107" s="22"/>
      <c r="Y1107" s="33"/>
      <c r="Z1107" s="24"/>
    </row>
    <row r="1108" spans="18:26" ht="12.75">
      <c r="R1108" s="20"/>
      <c r="S1108" s="20"/>
      <c r="T1108" s="22"/>
      <c r="Y1108" s="33"/>
      <c r="Z1108" s="24"/>
    </row>
    <row r="1109" spans="18:26" ht="12.75">
      <c r="R1109" s="20"/>
      <c r="S1109" s="20"/>
      <c r="T1109" s="22"/>
      <c r="Y1109" s="33"/>
      <c r="Z1109" s="24"/>
    </row>
    <row r="1110" spans="18:26" ht="12.75">
      <c r="R1110" s="20"/>
      <c r="S1110" s="20"/>
      <c r="T1110" s="22"/>
      <c r="Y1110" s="33"/>
      <c r="Z1110" s="24"/>
    </row>
    <row r="1111" spans="18:26" ht="12.75">
      <c r="R1111" s="20"/>
      <c r="S1111" s="20"/>
      <c r="T1111" s="22"/>
      <c r="Y1111" s="33"/>
      <c r="Z1111" s="24"/>
    </row>
    <row r="1112" spans="18:26" ht="12.75">
      <c r="R1112" s="20"/>
      <c r="S1112" s="20"/>
      <c r="T1112" s="22"/>
      <c r="Y1112" s="33"/>
      <c r="Z1112" s="24"/>
    </row>
    <row r="1113" spans="18:26" ht="12.75">
      <c r="R1113" s="20"/>
      <c r="S1113" s="20"/>
      <c r="T1113" s="22"/>
      <c r="Y1113" s="33"/>
      <c r="Z1113" s="24"/>
    </row>
    <row r="1114" spans="18:26" ht="12.75">
      <c r="R1114" s="20"/>
      <c r="S1114" s="20"/>
      <c r="T1114" s="22"/>
      <c r="Y1114" s="33"/>
      <c r="Z1114" s="24"/>
    </row>
    <row r="1115" spans="18:26" ht="12.75">
      <c r="R1115" s="20"/>
      <c r="S1115" s="20"/>
      <c r="T1115" s="22"/>
      <c r="Y1115" s="33"/>
      <c r="Z1115" s="24"/>
    </row>
    <row r="1116" spans="18:26" ht="12.75">
      <c r="R1116" s="20"/>
      <c r="S1116" s="20"/>
      <c r="T1116" s="22"/>
      <c r="Y1116" s="33"/>
      <c r="Z1116" s="24"/>
    </row>
    <row r="1117" spans="18:26" ht="12.75">
      <c r="R1117" s="20"/>
      <c r="S1117" s="20"/>
      <c r="T1117" s="22"/>
      <c r="Y1117" s="33"/>
      <c r="Z1117" s="24"/>
    </row>
    <row r="1118" spans="18:26" ht="12.75">
      <c r="R1118" s="20"/>
      <c r="S1118" s="20"/>
      <c r="T1118" s="22"/>
      <c r="Y1118" s="33"/>
      <c r="Z1118" s="24"/>
    </row>
    <row r="1119" spans="18:26" ht="12.75">
      <c r="R1119" s="20"/>
      <c r="S1119" s="20"/>
      <c r="T1119" s="22"/>
      <c r="Y1119" s="33"/>
      <c r="Z1119" s="24"/>
    </row>
    <row r="1120" spans="18:26" ht="12.75">
      <c r="R1120" s="20"/>
      <c r="S1120" s="20"/>
      <c r="T1120" s="22"/>
      <c r="Y1120" s="33"/>
      <c r="Z1120" s="24"/>
    </row>
    <row r="1121" spans="18:26" ht="12.75">
      <c r="R1121" s="20"/>
      <c r="S1121" s="20"/>
      <c r="T1121" s="22"/>
      <c r="Y1121" s="33"/>
      <c r="Z1121" s="24"/>
    </row>
    <row r="1122" spans="18:26" ht="12.75">
      <c r="R1122" s="20"/>
      <c r="S1122" s="20"/>
      <c r="T1122" s="22"/>
      <c r="Y1122" s="33"/>
      <c r="Z1122" s="24"/>
    </row>
    <row r="1123" spans="18:26" ht="12.75">
      <c r="R1123" s="20"/>
      <c r="S1123" s="20"/>
      <c r="T1123" s="22"/>
      <c r="Y1123" s="33"/>
      <c r="Z1123" s="24"/>
    </row>
    <row r="1124" spans="18:26" ht="12.75">
      <c r="R1124" s="20"/>
      <c r="S1124" s="20"/>
      <c r="T1124" s="22"/>
      <c r="Y1124" s="33"/>
      <c r="Z1124" s="24"/>
    </row>
    <row r="1125" spans="18:26" ht="12.75">
      <c r="R1125" s="20"/>
      <c r="S1125" s="20"/>
      <c r="T1125" s="22"/>
      <c r="Y1125" s="33"/>
      <c r="Z1125" s="24"/>
    </row>
    <row r="1126" spans="18:26" ht="12.75">
      <c r="R1126" s="20"/>
      <c r="S1126" s="20"/>
      <c r="T1126" s="22"/>
      <c r="Y1126" s="33"/>
      <c r="Z1126" s="24"/>
    </row>
    <row r="1127" spans="18:26" ht="12.75">
      <c r="R1127" s="20"/>
      <c r="S1127" s="20"/>
      <c r="T1127" s="22"/>
      <c r="Y1127" s="33"/>
      <c r="Z1127" s="24"/>
    </row>
    <row r="1128" spans="18:26" ht="12.75">
      <c r="R1128" s="20"/>
      <c r="S1128" s="20"/>
      <c r="T1128" s="22"/>
      <c r="Y1128" s="33"/>
      <c r="Z1128" s="24"/>
    </row>
    <row r="1129" spans="18:26" ht="12.75">
      <c r="R1129" s="20"/>
      <c r="S1129" s="20"/>
      <c r="T1129" s="22"/>
      <c r="Y1129" s="33"/>
      <c r="Z1129" s="24"/>
    </row>
    <row r="1130" spans="18:26" ht="12.75">
      <c r="R1130" s="20"/>
      <c r="S1130" s="20"/>
      <c r="T1130" s="22"/>
      <c r="Y1130" s="33"/>
      <c r="Z1130" s="24"/>
    </row>
    <row r="1131" spans="18:26" ht="12.75">
      <c r="R1131" s="20"/>
      <c r="S1131" s="20"/>
      <c r="T1131" s="22"/>
      <c r="Y1131" s="33"/>
      <c r="Z1131" s="24"/>
    </row>
    <row r="1132" spans="18:26" ht="12.75">
      <c r="R1132" s="20"/>
      <c r="S1132" s="20"/>
      <c r="T1132" s="22"/>
      <c r="Y1132" s="33"/>
      <c r="Z1132" s="24"/>
    </row>
    <row r="1133" spans="18:26" ht="12.75">
      <c r="R1133" s="20"/>
      <c r="S1133" s="20"/>
      <c r="T1133" s="22"/>
      <c r="Y1133" s="33"/>
      <c r="Z1133" s="24"/>
    </row>
    <row r="1134" spans="18:26" ht="12.75">
      <c r="R1134" s="20"/>
      <c r="S1134" s="20"/>
      <c r="T1134" s="22"/>
      <c r="Y1134" s="33"/>
      <c r="Z1134" s="24"/>
    </row>
    <row r="1135" spans="18:26" ht="12.75">
      <c r="R1135" s="20"/>
      <c r="S1135" s="20"/>
      <c r="T1135" s="22"/>
      <c r="Y1135" s="33"/>
      <c r="Z1135" s="24"/>
    </row>
    <row r="1136" spans="18:26" ht="12.75">
      <c r="R1136" s="20"/>
      <c r="S1136" s="20"/>
      <c r="T1136" s="22"/>
      <c r="Y1136" s="33"/>
      <c r="Z1136" s="24"/>
    </row>
    <row r="1137" spans="18:26" ht="12.75">
      <c r="R1137" s="20"/>
      <c r="S1137" s="20"/>
      <c r="T1137" s="22"/>
      <c r="Y1137" s="33"/>
      <c r="Z1137" s="24"/>
    </row>
    <row r="1138" spans="18:26" ht="12.75">
      <c r="R1138" s="20"/>
      <c r="S1138" s="20"/>
      <c r="T1138" s="22"/>
      <c r="Y1138" s="33"/>
      <c r="Z1138" s="24"/>
    </row>
    <row r="1139" spans="18:26" ht="12.75">
      <c r="R1139" s="20"/>
      <c r="S1139" s="20"/>
      <c r="T1139" s="22"/>
      <c r="Y1139" s="33"/>
      <c r="Z1139" s="24"/>
    </row>
    <row r="1140" spans="18:26" ht="12.75">
      <c r="R1140" s="20"/>
      <c r="S1140" s="20"/>
      <c r="T1140" s="22"/>
      <c r="Y1140" s="33"/>
      <c r="Z1140" s="24"/>
    </row>
    <row r="1141" spans="18:26" ht="12.75">
      <c r="R1141" s="20"/>
      <c r="S1141" s="20"/>
      <c r="T1141" s="22"/>
      <c r="Y1141" s="33"/>
      <c r="Z1141" s="24"/>
    </row>
    <row r="1142" spans="18:26" ht="12.75">
      <c r="R1142" s="20"/>
      <c r="S1142" s="20"/>
      <c r="T1142" s="22"/>
      <c r="Y1142" s="33"/>
      <c r="Z1142" s="24"/>
    </row>
    <row r="1143" spans="18:26" ht="12.75">
      <c r="R1143" s="20"/>
      <c r="S1143" s="20"/>
      <c r="T1143" s="22"/>
      <c r="Y1143" s="33"/>
      <c r="Z1143" s="24"/>
    </row>
    <row r="1144" spans="18:26" ht="12.75">
      <c r="R1144" s="20"/>
      <c r="S1144" s="20"/>
      <c r="T1144" s="22"/>
      <c r="Y1144" s="33"/>
      <c r="Z1144" s="24"/>
    </row>
    <row r="1145" spans="18:26" ht="12.75">
      <c r="R1145" s="20"/>
      <c r="S1145" s="20"/>
      <c r="T1145" s="22"/>
      <c r="Y1145" s="33"/>
      <c r="Z1145" s="24"/>
    </row>
    <row r="1146" spans="18:26" ht="12.75">
      <c r="R1146" s="20"/>
      <c r="S1146" s="20"/>
      <c r="T1146" s="22"/>
      <c r="Y1146" s="33"/>
      <c r="Z1146" s="24"/>
    </row>
    <row r="1147" spans="18:26" ht="12.75">
      <c r="R1147" s="20"/>
      <c r="S1147" s="20"/>
      <c r="T1147" s="22"/>
      <c r="Y1147" s="33"/>
      <c r="Z1147" s="24"/>
    </row>
    <row r="1148" spans="18:26" ht="12.75">
      <c r="R1148" s="20"/>
      <c r="S1148" s="20"/>
      <c r="T1148" s="22"/>
      <c r="Y1148" s="33"/>
      <c r="Z1148" s="24"/>
    </row>
    <row r="1149" spans="18:26" ht="12.75">
      <c r="R1149" s="20"/>
      <c r="S1149" s="20"/>
      <c r="T1149" s="22"/>
      <c r="Y1149" s="33"/>
      <c r="Z1149" s="24"/>
    </row>
    <row r="1150" spans="18:26" ht="12.75">
      <c r="R1150" s="20"/>
      <c r="S1150" s="20"/>
      <c r="T1150" s="22"/>
      <c r="Y1150" s="33"/>
      <c r="Z1150" s="24"/>
    </row>
    <row r="1151" spans="18:26" ht="12.75">
      <c r="R1151" s="20"/>
      <c r="S1151" s="20"/>
      <c r="T1151" s="22"/>
      <c r="Y1151" s="33"/>
      <c r="Z1151" s="24"/>
    </row>
    <row r="1152" spans="18:26" ht="12.75">
      <c r="R1152" s="20"/>
      <c r="S1152" s="20"/>
      <c r="T1152" s="22"/>
      <c r="Y1152" s="33"/>
      <c r="Z1152" s="24"/>
    </row>
    <row r="1153" spans="18:26" ht="12.75">
      <c r="R1153" s="20"/>
      <c r="S1153" s="20"/>
      <c r="T1153" s="22"/>
      <c r="Y1153" s="33"/>
      <c r="Z1153" s="24"/>
    </row>
    <row r="1154" spans="18:26" ht="12.75">
      <c r="R1154" s="20"/>
      <c r="S1154" s="20"/>
      <c r="T1154" s="22"/>
      <c r="Y1154" s="33"/>
      <c r="Z1154" s="24"/>
    </row>
    <row r="1155" spans="18:26" ht="12.75">
      <c r="R1155" s="20"/>
      <c r="S1155" s="20"/>
      <c r="T1155" s="22"/>
      <c r="Y1155" s="33"/>
      <c r="Z1155" s="24"/>
    </row>
    <row r="1156" spans="18:26" ht="12.75">
      <c r="R1156" s="20"/>
      <c r="S1156" s="20"/>
      <c r="T1156" s="22"/>
      <c r="Y1156" s="33"/>
      <c r="Z1156" s="24"/>
    </row>
    <row r="1157" spans="18:26" ht="12.75">
      <c r="R1157" s="20"/>
      <c r="S1157" s="20"/>
      <c r="T1157" s="22"/>
      <c r="Y1157" s="33"/>
      <c r="Z1157" s="24"/>
    </row>
    <row r="1158" spans="18:26" ht="12.75">
      <c r="R1158" s="20"/>
      <c r="S1158" s="20"/>
      <c r="T1158" s="22"/>
      <c r="Y1158" s="33"/>
      <c r="Z1158" s="24"/>
    </row>
    <row r="1159" spans="18:26" ht="12.75">
      <c r="R1159" s="20"/>
      <c r="S1159" s="20"/>
      <c r="T1159" s="22"/>
      <c r="Y1159" s="33"/>
      <c r="Z1159" s="24"/>
    </row>
    <row r="1160" spans="18:26" ht="12.75">
      <c r="R1160" s="20"/>
      <c r="S1160" s="20"/>
      <c r="T1160" s="22"/>
      <c r="Y1160" s="33"/>
      <c r="Z1160" s="24"/>
    </row>
    <row r="1161" spans="18:26" ht="12.75">
      <c r="R1161" s="20"/>
      <c r="S1161" s="20"/>
      <c r="T1161" s="22"/>
      <c r="Y1161" s="33"/>
      <c r="Z1161" s="24"/>
    </row>
    <row r="1162" spans="18:26" ht="12.75">
      <c r="R1162" s="20"/>
      <c r="S1162" s="20"/>
      <c r="T1162" s="22"/>
      <c r="Y1162" s="33"/>
      <c r="Z1162" s="24"/>
    </row>
    <row r="1163" spans="18:26" ht="12.75">
      <c r="R1163" s="20"/>
      <c r="S1163" s="20"/>
      <c r="T1163" s="22"/>
      <c r="Y1163" s="33"/>
      <c r="Z1163" s="24"/>
    </row>
    <row r="1164" spans="18:26" ht="12.75">
      <c r="R1164" s="20"/>
      <c r="S1164" s="20"/>
      <c r="T1164" s="22"/>
      <c r="Y1164" s="33"/>
      <c r="Z1164" s="24"/>
    </row>
    <row r="1165" spans="18:26" ht="12.75">
      <c r="R1165" s="20"/>
      <c r="S1165" s="20"/>
      <c r="T1165" s="22"/>
      <c r="Y1165" s="33"/>
      <c r="Z1165" s="24"/>
    </row>
    <row r="1166" spans="18:26" ht="12.75">
      <c r="R1166" s="20"/>
      <c r="S1166" s="20"/>
      <c r="T1166" s="22"/>
      <c r="Y1166" s="33"/>
      <c r="Z1166" s="24"/>
    </row>
    <row r="1167" spans="18:26" ht="12.75">
      <c r="R1167" s="20"/>
      <c r="S1167" s="20"/>
      <c r="T1167" s="22"/>
      <c r="Y1167" s="33"/>
      <c r="Z1167" s="24"/>
    </row>
    <row r="1168" spans="18:26" ht="12.75">
      <c r="R1168" s="20"/>
      <c r="S1168" s="20"/>
      <c r="T1168" s="22"/>
      <c r="Y1168" s="33"/>
      <c r="Z1168" s="24"/>
    </row>
    <row r="1169" spans="18:26" ht="12.75">
      <c r="R1169" s="20"/>
      <c r="S1169" s="20"/>
      <c r="T1169" s="22"/>
      <c r="Y1169" s="33"/>
      <c r="Z1169" s="24"/>
    </row>
    <row r="1170" spans="18:26" ht="12.75">
      <c r="R1170" s="20"/>
      <c r="S1170" s="20"/>
      <c r="T1170" s="22"/>
      <c r="Y1170" s="33"/>
      <c r="Z1170" s="24"/>
    </row>
    <row r="1171" spans="18:26" ht="12.75">
      <c r="R1171" s="20"/>
      <c r="S1171" s="20"/>
      <c r="T1171" s="22"/>
      <c r="Y1171" s="33"/>
      <c r="Z1171" s="24"/>
    </row>
    <row r="1172" spans="18:26" ht="12.75">
      <c r="R1172" s="20"/>
      <c r="S1172" s="20"/>
      <c r="T1172" s="22"/>
      <c r="Y1172" s="33"/>
      <c r="Z1172" s="24"/>
    </row>
    <row r="1173" spans="18:26" ht="12.75">
      <c r="R1173" s="20"/>
      <c r="S1173" s="20"/>
      <c r="T1173" s="22"/>
      <c r="Y1173" s="33"/>
      <c r="Z1173" s="24"/>
    </row>
    <row r="1174" spans="18:26" ht="12.75">
      <c r="R1174" s="20"/>
      <c r="S1174" s="20"/>
      <c r="T1174" s="22"/>
      <c r="Y1174" s="33"/>
      <c r="Z1174" s="24"/>
    </row>
    <row r="1175" spans="18:26" ht="12.75">
      <c r="R1175" s="20"/>
      <c r="S1175" s="20"/>
      <c r="T1175" s="22"/>
      <c r="Y1175" s="33"/>
      <c r="Z1175" s="24"/>
    </row>
    <row r="1176" spans="18:26" ht="12.75">
      <c r="R1176" s="20"/>
      <c r="S1176" s="20"/>
      <c r="T1176" s="22"/>
      <c r="Y1176" s="33"/>
      <c r="Z1176" s="24"/>
    </row>
    <row r="1177" spans="18:26" ht="12.75">
      <c r="R1177" s="20"/>
      <c r="S1177" s="20"/>
      <c r="T1177" s="22"/>
      <c r="Y1177" s="33"/>
      <c r="Z1177" s="24"/>
    </row>
    <row r="1178" spans="18:26" ht="12.75">
      <c r="R1178" s="20"/>
      <c r="S1178" s="20"/>
      <c r="T1178" s="22"/>
      <c r="Y1178" s="33"/>
      <c r="Z1178" s="24"/>
    </row>
    <row r="1179" spans="18:26" ht="12.75">
      <c r="R1179" s="20"/>
      <c r="S1179" s="20"/>
      <c r="T1179" s="22"/>
      <c r="Y1179" s="33"/>
      <c r="Z1179" s="24"/>
    </row>
    <row r="1180" spans="18:26" ht="12.75">
      <c r="R1180" s="20"/>
      <c r="S1180" s="20"/>
      <c r="T1180" s="22"/>
      <c r="Y1180" s="33"/>
      <c r="Z1180" s="24"/>
    </row>
    <row r="1181" spans="18:26" ht="12.75">
      <c r="R1181" s="20"/>
      <c r="S1181" s="20"/>
      <c r="T1181" s="22"/>
      <c r="Y1181" s="33"/>
      <c r="Z1181" s="24"/>
    </row>
    <row r="1182" spans="18:26" ht="12.75">
      <c r="R1182" s="20"/>
      <c r="S1182" s="20"/>
      <c r="T1182" s="22"/>
      <c r="Y1182" s="33"/>
      <c r="Z1182" s="24"/>
    </row>
    <row r="1183" spans="18:26" ht="12.75">
      <c r="R1183" s="20"/>
      <c r="S1183" s="20"/>
      <c r="T1183" s="22"/>
      <c r="Y1183" s="33"/>
      <c r="Z1183" s="24"/>
    </row>
    <row r="1184" spans="18:26" ht="12.75">
      <c r="R1184" s="20"/>
      <c r="S1184" s="20"/>
      <c r="T1184" s="22"/>
      <c r="Y1184" s="33"/>
      <c r="Z1184" s="24"/>
    </row>
    <row r="1185" spans="18:26" ht="12.75">
      <c r="R1185" s="20"/>
      <c r="S1185" s="20"/>
      <c r="T1185" s="22"/>
      <c r="Y1185" s="33"/>
      <c r="Z1185" s="24"/>
    </row>
    <row r="1186" spans="18:26" ht="12.75">
      <c r="R1186" s="20"/>
      <c r="S1186" s="20"/>
      <c r="T1186" s="22"/>
      <c r="Y1186" s="33"/>
      <c r="Z1186" s="24"/>
    </row>
    <row r="1187" spans="18:26" ht="12.75">
      <c r="R1187" s="20"/>
      <c r="S1187" s="20"/>
      <c r="T1187" s="22"/>
      <c r="Y1187" s="33"/>
      <c r="Z1187" s="24"/>
    </row>
    <row r="1188" spans="18:26" ht="12.75">
      <c r="R1188" s="20"/>
      <c r="S1188" s="20"/>
      <c r="T1188" s="22"/>
      <c r="Y1188" s="33"/>
      <c r="Z1188" s="24"/>
    </row>
    <row r="1189" spans="18:26" ht="12.75">
      <c r="R1189" s="20"/>
      <c r="S1189" s="20"/>
      <c r="T1189" s="22"/>
      <c r="Y1189" s="33"/>
      <c r="Z1189" s="24"/>
    </row>
    <row r="1190" spans="18:26" ht="12.75">
      <c r="R1190" s="20"/>
      <c r="S1190" s="20"/>
      <c r="T1190" s="22"/>
      <c r="Y1190" s="33"/>
      <c r="Z1190" s="24"/>
    </row>
    <row r="1191" spans="18:26" ht="12.75">
      <c r="R1191" s="20"/>
      <c r="S1191" s="20"/>
      <c r="T1191" s="22"/>
      <c r="Y1191" s="33"/>
      <c r="Z1191" s="24"/>
    </row>
    <row r="1192" spans="18:26" ht="12.75">
      <c r="R1192" s="20"/>
      <c r="S1192" s="20"/>
      <c r="T1192" s="22"/>
      <c r="Y1192" s="33"/>
      <c r="Z1192" s="24"/>
    </row>
    <row r="1193" spans="18:26" ht="12.75">
      <c r="R1193" s="20"/>
      <c r="S1193" s="20"/>
      <c r="T1193" s="22"/>
      <c r="Y1193" s="33"/>
      <c r="Z1193" s="24"/>
    </row>
    <row r="1194" spans="18:26" ht="12.75">
      <c r="R1194" s="20"/>
      <c r="S1194" s="20"/>
      <c r="T1194" s="22"/>
      <c r="Y1194" s="33"/>
      <c r="Z1194" s="24"/>
    </row>
    <row r="1195" spans="18:26" ht="12.75">
      <c r="R1195" s="20"/>
      <c r="S1195" s="20"/>
      <c r="T1195" s="22"/>
      <c r="Y1195" s="33"/>
      <c r="Z1195" s="24"/>
    </row>
    <row r="1196" spans="18:26" ht="12.75">
      <c r="R1196" s="20"/>
      <c r="S1196" s="20"/>
      <c r="T1196" s="22"/>
      <c r="Y1196" s="33"/>
      <c r="Z1196" s="24"/>
    </row>
    <row r="1197" spans="18:26" ht="12.75">
      <c r="R1197" s="20"/>
      <c r="S1197" s="20"/>
      <c r="T1197" s="22"/>
      <c r="Y1197" s="33"/>
      <c r="Z1197" s="24"/>
    </row>
    <row r="1198" spans="18:26" ht="12.75">
      <c r="R1198" s="20"/>
      <c r="S1198" s="20"/>
      <c r="T1198" s="22"/>
      <c r="Y1198" s="33"/>
      <c r="Z1198" s="24"/>
    </row>
    <row r="1199" spans="18:26" ht="12.75">
      <c r="R1199" s="20"/>
      <c r="S1199" s="20"/>
      <c r="T1199" s="22"/>
      <c r="Y1199" s="33"/>
      <c r="Z1199" s="24"/>
    </row>
    <row r="1200" spans="18:26" ht="12.75">
      <c r="R1200" s="20"/>
      <c r="S1200" s="20"/>
      <c r="T1200" s="22"/>
      <c r="Y1200" s="33"/>
      <c r="Z1200" s="24"/>
    </row>
    <row r="1201" spans="18:26" ht="12.75">
      <c r="R1201" s="20"/>
      <c r="S1201" s="20"/>
      <c r="T1201" s="22"/>
      <c r="Y1201" s="33"/>
      <c r="Z1201" s="24"/>
    </row>
    <row r="1202" spans="18:26" ht="12.75">
      <c r="R1202" s="20"/>
      <c r="S1202" s="20"/>
      <c r="T1202" s="22"/>
      <c r="Y1202" s="33"/>
      <c r="Z1202" s="24"/>
    </row>
    <row r="1203" spans="18:26" ht="12.75">
      <c r="R1203" s="20"/>
      <c r="S1203" s="20"/>
      <c r="T1203" s="22"/>
      <c r="Y1203" s="33"/>
      <c r="Z1203" s="24"/>
    </row>
    <row r="1204" spans="18:26" ht="12.75">
      <c r="R1204" s="20"/>
      <c r="S1204" s="20"/>
      <c r="T1204" s="22"/>
      <c r="Y1204" s="33"/>
      <c r="Z1204" s="24"/>
    </row>
    <row r="1205" spans="18:26" ht="12.75">
      <c r="R1205" s="20"/>
      <c r="S1205" s="20"/>
      <c r="T1205" s="22"/>
      <c r="Y1205" s="33"/>
      <c r="Z1205" s="24"/>
    </row>
    <row r="1206" spans="18:26" ht="12.75">
      <c r="R1206" s="20"/>
      <c r="S1206" s="20"/>
      <c r="T1206" s="22"/>
      <c r="Y1206" s="33"/>
      <c r="Z1206" s="24"/>
    </row>
    <row r="1207" spans="18:26" ht="12.75">
      <c r="R1207" s="20"/>
      <c r="S1207" s="20"/>
      <c r="T1207" s="22"/>
      <c r="Y1207" s="33"/>
      <c r="Z1207" s="24"/>
    </row>
    <row r="1208" spans="18:26" ht="12.75">
      <c r="R1208" s="20"/>
      <c r="S1208" s="20"/>
      <c r="T1208" s="22"/>
      <c r="Y1208" s="33"/>
      <c r="Z1208" s="24"/>
    </row>
    <row r="1209" spans="18:26" ht="12.75">
      <c r="R1209" s="20"/>
      <c r="S1209" s="20"/>
      <c r="T1209" s="22"/>
      <c r="Y1209" s="33"/>
      <c r="Z1209" s="24"/>
    </row>
    <row r="1210" spans="18:26" ht="12.75">
      <c r="R1210" s="20"/>
      <c r="S1210" s="20"/>
      <c r="T1210" s="22"/>
      <c r="Y1210" s="33"/>
      <c r="Z1210" s="24"/>
    </row>
    <row r="1211" spans="18:26" ht="12.75">
      <c r="R1211" s="20"/>
      <c r="S1211" s="20"/>
      <c r="T1211" s="22"/>
      <c r="Y1211" s="33"/>
      <c r="Z1211" s="24"/>
    </row>
    <row r="1212" spans="18:26" ht="12.75">
      <c r="R1212" s="20"/>
      <c r="S1212" s="20"/>
      <c r="T1212" s="22"/>
      <c r="Y1212" s="33"/>
      <c r="Z1212" s="24"/>
    </row>
    <row r="1213" spans="18:26" ht="12.75">
      <c r="R1213" s="20"/>
      <c r="S1213" s="20"/>
      <c r="T1213" s="22"/>
      <c r="Y1213" s="33"/>
      <c r="Z1213" s="24"/>
    </row>
    <row r="1214" spans="18:26" ht="12.75">
      <c r="R1214" s="20"/>
      <c r="S1214" s="20"/>
      <c r="T1214" s="22"/>
      <c r="Y1214" s="33"/>
      <c r="Z1214" s="24"/>
    </row>
    <row r="1215" spans="18:26" ht="12.75">
      <c r="R1215" s="20"/>
      <c r="S1215" s="20"/>
      <c r="T1215" s="22"/>
      <c r="Y1215" s="33"/>
      <c r="Z1215" s="24"/>
    </row>
    <row r="1216" spans="18:26" ht="12.75">
      <c r="R1216" s="20"/>
      <c r="S1216" s="20"/>
      <c r="T1216" s="22"/>
      <c r="Y1216" s="33"/>
      <c r="Z1216" s="24"/>
    </row>
    <row r="1217" spans="18:26" ht="12.75">
      <c r="R1217" s="20"/>
      <c r="S1217" s="20"/>
      <c r="T1217" s="22"/>
      <c r="Y1217" s="33"/>
      <c r="Z1217" s="24"/>
    </row>
    <row r="1218" spans="18:26" ht="12.75">
      <c r="R1218" s="20"/>
      <c r="S1218" s="20"/>
      <c r="T1218" s="22"/>
      <c r="Y1218" s="33"/>
      <c r="Z1218" s="24"/>
    </row>
    <row r="1219" spans="18:26" ht="12.75">
      <c r="R1219" s="20"/>
      <c r="S1219" s="20"/>
      <c r="T1219" s="22"/>
      <c r="Y1219" s="33"/>
      <c r="Z1219" s="24"/>
    </row>
    <row r="1220" spans="18:26" ht="12.75">
      <c r="R1220" s="20"/>
      <c r="S1220" s="20"/>
      <c r="T1220" s="22"/>
      <c r="Y1220" s="33"/>
      <c r="Z1220" s="24"/>
    </row>
    <row r="1221" spans="18:26" ht="12.75">
      <c r="R1221" s="20"/>
      <c r="S1221" s="20"/>
      <c r="T1221" s="22"/>
      <c r="Y1221" s="33"/>
      <c r="Z1221" s="24"/>
    </row>
    <row r="1222" spans="18:26" ht="12.75">
      <c r="R1222" s="20"/>
      <c r="S1222" s="20"/>
      <c r="T1222" s="22"/>
      <c r="Y1222" s="33"/>
      <c r="Z1222" s="24"/>
    </row>
    <row r="1223" spans="18:26" ht="12.75">
      <c r="R1223" s="20"/>
      <c r="S1223" s="20"/>
      <c r="T1223" s="22"/>
      <c r="Y1223" s="33"/>
      <c r="Z1223" s="24"/>
    </row>
    <row r="1224" spans="18:26" ht="12.75">
      <c r="R1224" s="20"/>
      <c r="S1224" s="20"/>
      <c r="T1224" s="22"/>
      <c r="Y1224" s="33"/>
      <c r="Z1224" s="24"/>
    </row>
    <row r="1225" spans="18:26" ht="12.75">
      <c r="R1225" s="20"/>
      <c r="S1225" s="20"/>
      <c r="T1225" s="22"/>
      <c r="Y1225" s="33"/>
      <c r="Z1225" s="24"/>
    </row>
    <row r="1226" spans="18:26" ht="12.75">
      <c r="R1226" s="20"/>
      <c r="S1226" s="20"/>
      <c r="T1226" s="22"/>
      <c r="Y1226" s="33"/>
      <c r="Z1226" s="24"/>
    </row>
    <row r="1227" spans="18:26" ht="12.75">
      <c r="R1227" s="20"/>
      <c r="S1227" s="20"/>
      <c r="T1227" s="22"/>
      <c r="Y1227" s="33"/>
      <c r="Z1227" s="24"/>
    </row>
    <row r="1228" spans="18:26" ht="12.75">
      <c r="R1228" s="20"/>
      <c r="S1228" s="20"/>
      <c r="T1228" s="22"/>
      <c r="Y1228" s="33"/>
      <c r="Z1228" s="24"/>
    </row>
    <row r="1229" spans="18:26" ht="12.75">
      <c r="R1229" s="20"/>
      <c r="S1229" s="20"/>
      <c r="T1229" s="22"/>
      <c r="Y1229" s="33"/>
      <c r="Z1229" s="24"/>
    </row>
    <row r="1230" spans="18:26" ht="12.75">
      <c r="R1230" s="20"/>
      <c r="S1230" s="20"/>
      <c r="T1230" s="22"/>
      <c r="Y1230" s="33"/>
      <c r="Z1230" s="24"/>
    </row>
    <row r="1231" spans="18:26" ht="12.75">
      <c r="R1231" s="20"/>
      <c r="S1231" s="20"/>
      <c r="T1231" s="22"/>
      <c r="Y1231" s="33"/>
      <c r="Z1231" s="24"/>
    </row>
    <row r="1232" spans="18:26" ht="12.75">
      <c r="R1232" s="20"/>
      <c r="S1232" s="20"/>
      <c r="T1232" s="22"/>
      <c r="Y1232" s="33"/>
      <c r="Z1232" s="24"/>
    </row>
    <row r="1233" spans="18:26" ht="12.75">
      <c r="R1233" s="20"/>
      <c r="S1233" s="20"/>
      <c r="T1233" s="22"/>
      <c r="Y1233" s="33"/>
      <c r="Z1233" s="24"/>
    </row>
    <row r="1234" spans="18:26" ht="12.75">
      <c r="R1234" s="20"/>
      <c r="S1234" s="20"/>
      <c r="T1234" s="22"/>
      <c r="Y1234" s="33"/>
      <c r="Z1234" s="24"/>
    </row>
    <row r="1235" spans="18:26" ht="12.75">
      <c r="R1235" s="20"/>
      <c r="S1235" s="20"/>
      <c r="T1235" s="22"/>
      <c r="Y1235" s="33"/>
      <c r="Z1235" s="24"/>
    </row>
    <row r="1236" spans="18:26" ht="12.75">
      <c r="R1236" s="20"/>
      <c r="S1236" s="20"/>
      <c r="T1236" s="22"/>
      <c r="Y1236" s="33"/>
      <c r="Z1236" s="24"/>
    </row>
    <row r="1237" spans="18:26" ht="12.75">
      <c r="R1237" s="20"/>
      <c r="S1237" s="20"/>
      <c r="T1237" s="22"/>
      <c r="Y1237" s="33"/>
      <c r="Z1237" s="24"/>
    </row>
    <row r="1238" spans="18:26" ht="12.75">
      <c r="R1238" s="20"/>
      <c r="S1238" s="20"/>
      <c r="T1238" s="22"/>
      <c r="Y1238" s="33"/>
      <c r="Z1238" s="24"/>
    </row>
    <row r="1239" spans="18:26" ht="12.75">
      <c r="R1239" s="20"/>
      <c r="S1239" s="20"/>
      <c r="T1239" s="22"/>
      <c r="Y1239" s="33"/>
      <c r="Z1239" s="24"/>
    </row>
    <row r="1240" spans="18:26" ht="12.75">
      <c r="R1240" s="20"/>
      <c r="S1240" s="20"/>
      <c r="T1240" s="22"/>
      <c r="Y1240" s="33"/>
      <c r="Z1240" s="24"/>
    </row>
    <row r="1241" spans="18:26" ht="12.75">
      <c r="R1241" s="20"/>
      <c r="S1241" s="20"/>
      <c r="T1241" s="22"/>
      <c r="Y1241" s="33"/>
      <c r="Z1241" s="24"/>
    </row>
    <row r="1242" spans="18:26" ht="12.75">
      <c r="R1242" s="20"/>
      <c r="S1242" s="20"/>
      <c r="T1242" s="22"/>
      <c r="Y1242" s="33"/>
      <c r="Z1242" s="24"/>
    </row>
    <row r="1243" spans="18:26" ht="12.75">
      <c r="R1243" s="20"/>
      <c r="S1243" s="20"/>
      <c r="T1243" s="22"/>
      <c r="Y1243" s="33"/>
      <c r="Z1243" s="24"/>
    </row>
    <row r="1244" spans="18:26" ht="12.75">
      <c r="R1244" s="20"/>
      <c r="S1244" s="20"/>
      <c r="T1244" s="22"/>
      <c r="Y1244" s="33"/>
      <c r="Z1244" s="24"/>
    </row>
    <row r="1245" spans="18:26" ht="12.75">
      <c r="R1245" s="20"/>
      <c r="S1245" s="20"/>
      <c r="T1245" s="22"/>
      <c r="Y1245" s="33"/>
      <c r="Z1245" s="24"/>
    </row>
    <row r="1246" spans="18:26" ht="12.75">
      <c r="R1246" s="20"/>
      <c r="S1246" s="20"/>
      <c r="T1246" s="22"/>
      <c r="Y1246" s="33"/>
      <c r="Z1246" s="24"/>
    </row>
    <row r="1247" spans="18:26" ht="12.75">
      <c r="R1247" s="20"/>
      <c r="S1247" s="20"/>
      <c r="T1247" s="22"/>
      <c r="Y1247" s="33"/>
      <c r="Z1247" s="24"/>
    </row>
    <row r="1248" spans="18:26" ht="12.75">
      <c r="R1248" s="20"/>
      <c r="S1248" s="20"/>
      <c r="T1248" s="22"/>
      <c r="Y1248" s="33"/>
      <c r="Z1248" s="24"/>
    </row>
    <row r="1249" spans="18:26" ht="12.75">
      <c r="R1249" s="20"/>
      <c r="S1249" s="20"/>
      <c r="T1249" s="22"/>
      <c r="Y1249" s="33"/>
      <c r="Z1249" s="24"/>
    </row>
    <row r="1250" spans="18:26" ht="12.75">
      <c r="R1250" s="20"/>
      <c r="S1250" s="20"/>
      <c r="T1250" s="22"/>
      <c r="Y1250" s="33"/>
      <c r="Z1250" s="24"/>
    </row>
    <row r="1251" spans="18:26" ht="12.75">
      <c r="R1251" s="20"/>
      <c r="S1251" s="20"/>
      <c r="T1251" s="22"/>
      <c r="Y1251" s="33"/>
      <c r="Z1251" s="24"/>
    </row>
    <row r="1252" spans="18:26" ht="12.75">
      <c r="R1252" s="20"/>
      <c r="S1252" s="20"/>
      <c r="T1252" s="22"/>
      <c r="Y1252" s="33"/>
      <c r="Z1252" s="24"/>
    </row>
    <row r="1253" spans="18:26" ht="12.75">
      <c r="R1253" s="20"/>
      <c r="S1253" s="20"/>
      <c r="T1253" s="22"/>
      <c r="Y1253" s="33"/>
      <c r="Z1253" s="24"/>
    </row>
    <row r="1254" spans="18:26" ht="12.75">
      <c r="R1254" s="20"/>
      <c r="S1254" s="20"/>
      <c r="T1254" s="22"/>
      <c r="Y1254" s="33"/>
      <c r="Z1254" s="24"/>
    </row>
    <row r="1255" spans="18:26" ht="12.75">
      <c r="R1255" s="20"/>
      <c r="S1255" s="20"/>
      <c r="T1255" s="22"/>
      <c r="Y1255" s="33"/>
      <c r="Z1255" s="24"/>
    </row>
    <row r="1256" spans="18:26" ht="12.75">
      <c r="R1256" s="20"/>
      <c r="S1256" s="20"/>
      <c r="T1256" s="22"/>
      <c r="Y1256" s="33"/>
      <c r="Z1256" s="24"/>
    </row>
    <row r="1257" spans="18:26" ht="12.75">
      <c r="R1257" s="20"/>
      <c r="S1257" s="20"/>
      <c r="T1257" s="22"/>
      <c r="Y1257" s="33"/>
      <c r="Z1257" s="24"/>
    </row>
    <row r="1258" spans="18:26" ht="12.75">
      <c r="R1258" s="20"/>
      <c r="S1258" s="20"/>
      <c r="T1258" s="22"/>
      <c r="Y1258" s="33"/>
      <c r="Z1258" s="24"/>
    </row>
    <row r="1259" spans="18:26" ht="12.75">
      <c r="R1259" s="20"/>
      <c r="S1259" s="20"/>
      <c r="T1259" s="22"/>
      <c r="Y1259" s="33"/>
      <c r="Z1259" s="24"/>
    </row>
    <row r="1260" spans="18:26" ht="12.75">
      <c r="R1260" s="20"/>
      <c r="S1260" s="20"/>
      <c r="T1260" s="22"/>
      <c r="Y1260" s="33"/>
      <c r="Z1260" s="24"/>
    </row>
    <row r="1261" spans="18:26" ht="12.75">
      <c r="R1261" s="20"/>
      <c r="S1261" s="20"/>
      <c r="T1261" s="22"/>
      <c r="Y1261" s="33"/>
      <c r="Z1261" s="24"/>
    </row>
    <row r="1262" spans="18:26" ht="12.75">
      <c r="R1262" s="20"/>
      <c r="S1262" s="20"/>
      <c r="T1262" s="22"/>
      <c r="Y1262" s="33"/>
      <c r="Z1262" s="24"/>
    </row>
    <row r="1263" spans="18:26" ht="12.75">
      <c r="R1263" s="20"/>
      <c r="S1263" s="20"/>
      <c r="T1263" s="22"/>
      <c r="Y1263" s="33"/>
      <c r="Z1263" s="24"/>
    </row>
    <row r="1264" spans="18:26" ht="12.75">
      <c r="R1264" s="20"/>
      <c r="S1264" s="20"/>
      <c r="T1264" s="22"/>
      <c r="Y1264" s="33"/>
      <c r="Z1264" s="24"/>
    </row>
    <row r="1265" spans="18:26" ht="12.75">
      <c r="R1265" s="20"/>
      <c r="S1265" s="20"/>
      <c r="T1265" s="22"/>
      <c r="Y1265" s="33"/>
      <c r="Z1265" s="24"/>
    </row>
    <row r="1266" spans="18:26" ht="12.75">
      <c r="R1266" s="20"/>
      <c r="S1266" s="20"/>
      <c r="T1266" s="22"/>
      <c r="Y1266" s="33"/>
      <c r="Z1266" s="24"/>
    </row>
    <row r="1267" spans="18:26" ht="12.75">
      <c r="R1267" s="20"/>
      <c r="S1267" s="20"/>
      <c r="T1267" s="22"/>
      <c r="Y1267" s="33"/>
      <c r="Z1267" s="24"/>
    </row>
    <row r="1268" spans="18:26" ht="12.75">
      <c r="R1268" s="20"/>
      <c r="S1268" s="20"/>
      <c r="T1268" s="22"/>
      <c r="Y1268" s="33"/>
      <c r="Z1268" s="24"/>
    </row>
    <row r="1269" spans="18:26" ht="12.75">
      <c r="R1269" s="20"/>
      <c r="S1269" s="20"/>
      <c r="T1269" s="22"/>
      <c r="Y1269" s="33"/>
      <c r="Z1269" s="24"/>
    </row>
    <row r="1270" spans="18:26" ht="12.75">
      <c r="R1270" s="20"/>
      <c r="S1270" s="20"/>
      <c r="T1270" s="22"/>
      <c r="Y1270" s="33"/>
      <c r="Z1270" s="24"/>
    </row>
    <row r="1271" spans="18:26" ht="12.75">
      <c r="R1271" s="20"/>
      <c r="S1271" s="20"/>
      <c r="T1271" s="22"/>
      <c r="Y1271" s="33"/>
      <c r="Z1271" s="24"/>
    </row>
    <row r="1272" spans="18:26" ht="12.75">
      <c r="R1272" s="20"/>
      <c r="S1272" s="20"/>
      <c r="T1272" s="22"/>
      <c r="Y1272" s="33"/>
      <c r="Z1272" s="24"/>
    </row>
    <row r="1273" spans="18:26" ht="12.75">
      <c r="R1273" s="20"/>
      <c r="S1273" s="20"/>
      <c r="T1273" s="22"/>
      <c r="Y1273" s="33"/>
      <c r="Z1273" s="24"/>
    </row>
    <row r="1274" spans="18:26" ht="12.75">
      <c r="R1274" s="20"/>
      <c r="S1274" s="20"/>
      <c r="T1274" s="22"/>
      <c r="Y1274" s="33"/>
      <c r="Z1274" s="24"/>
    </row>
    <row r="1275" spans="18:26" ht="12.75">
      <c r="R1275" s="20"/>
      <c r="S1275" s="20"/>
      <c r="T1275" s="22"/>
      <c r="Y1275" s="33"/>
      <c r="Z1275" s="24"/>
    </row>
    <row r="1276" spans="18:26" ht="12.75">
      <c r="R1276" s="20"/>
      <c r="S1276" s="20"/>
      <c r="T1276" s="22"/>
      <c r="Y1276" s="33"/>
      <c r="Z1276" s="24"/>
    </row>
    <row r="1277" spans="18:26" ht="12.75">
      <c r="R1277" s="20"/>
      <c r="S1277" s="20"/>
      <c r="T1277" s="22"/>
      <c r="Y1277" s="33"/>
      <c r="Z1277" s="24"/>
    </row>
    <row r="1278" spans="18:26" ht="12.75">
      <c r="R1278" s="20"/>
      <c r="S1278" s="20"/>
      <c r="T1278" s="22"/>
      <c r="Y1278" s="33"/>
      <c r="Z1278" s="24"/>
    </row>
    <row r="1279" spans="18:26" ht="12.75">
      <c r="R1279" s="20"/>
      <c r="S1279" s="20"/>
      <c r="T1279" s="22"/>
      <c r="Y1279" s="33"/>
      <c r="Z1279" s="24"/>
    </row>
    <row r="1280" spans="18:26" ht="12.75">
      <c r="R1280" s="20"/>
      <c r="S1280" s="20"/>
      <c r="T1280" s="22"/>
      <c r="Y1280" s="33"/>
      <c r="Z1280" s="24"/>
    </row>
    <row r="1281" spans="18:26" ht="12.75">
      <c r="R1281" s="20"/>
      <c r="S1281" s="20"/>
      <c r="T1281" s="22"/>
      <c r="Y1281" s="33"/>
      <c r="Z1281" s="24"/>
    </row>
    <row r="1282" spans="18:26" ht="12.75">
      <c r="R1282" s="20"/>
      <c r="S1282" s="20"/>
      <c r="T1282" s="22"/>
      <c r="Y1282" s="33"/>
      <c r="Z1282" s="24"/>
    </row>
    <row r="1283" spans="18:26" ht="12.75">
      <c r="R1283" s="20"/>
      <c r="S1283" s="20"/>
      <c r="T1283" s="22"/>
      <c r="Y1283" s="33"/>
      <c r="Z1283" s="24"/>
    </row>
    <row r="1284" spans="18:26" ht="12.75">
      <c r="R1284" s="20"/>
      <c r="S1284" s="20"/>
      <c r="T1284" s="22"/>
      <c r="Y1284" s="33"/>
      <c r="Z1284" s="24"/>
    </row>
    <row r="1285" spans="18:26" ht="12.75">
      <c r="R1285" s="20"/>
      <c r="S1285" s="20"/>
      <c r="T1285" s="22"/>
      <c r="Y1285" s="33"/>
      <c r="Z1285" s="24"/>
    </row>
    <row r="1286" spans="18:26" ht="12.75">
      <c r="R1286" s="20"/>
      <c r="S1286" s="20"/>
      <c r="T1286" s="22"/>
      <c r="Y1286" s="33"/>
      <c r="Z1286" s="24"/>
    </row>
    <row r="1287" spans="18:26" ht="12.75">
      <c r="R1287" s="20"/>
      <c r="S1287" s="20"/>
      <c r="T1287" s="22"/>
      <c r="Y1287" s="33"/>
      <c r="Z1287" s="24"/>
    </row>
    <row r="1288" spans="18:26" ht="12.75">
      <c r="R1288" s="20"/>
      <c r="S1288" s="20"/>
      <c r="T1288" s="22"/>
      <c r="Y1288" s="33"/>
      <c r="Z1288" s="24"/>
    </row>
    <row r="1289" spans="18:26" ht="12.75">
      <c r="R1289" s="20"/>
      <c r="S1289" s="20"/>
      <c r="T1289" s="22"/>
      <c r="Y1289" s="33"/>
      <c r="Z1289" s="24"/>
    </row>
    <row r="1290" spans="18:26" ht="12.75">
      <c r="R1290" s="20"/>
      <c r="S1290" s="20"/>
      <c r="T1290" s="22"/>
      <c r="Y1290" s="33"/>
      <c r="Z1290" s="24"/>
    </row>
    <row r="1291" spans="18:26" ht="12.75">
      <c r="R1291" s="20"/>
      <c r="S1291" s="20"/>
      <c r="T1291" s="22"/>
      <c r="Y1291" s="33"/>
      <c r="Z1291" s="24"/>
    </row>
    <row r="1292" spans="18:26" ht="12.75">
      <c r="R1292" s="20"/>
      <c r="S1292" s="20"/>
      <c r="T1292" s="22"/>
      <c r="Y1292" s="33"/>
      <c r="Z1292" s="24"/>
    </row>
    <row r="1293" spans="18:26" ht="12.75">
      <c r="R1293" s="20"/>
      <c r="S1293" s="20"/>
      <c r="T1293" s="22"/>
      <c r="Y1293" s="33"/>
      <c r="Z1293" s="24"/>
    </row>
    <row r="1294" spans="18:26" ht="12.75">
      <c r="R1294" s="20"/>
      <c r="S1294" s="20"/>
      <c r="T1294" s="22"/>
      <c r="Y1294" s="33"/>
      <c r="Z1294" s="24"/>
    </row>
    <row r="1295" spans="18:26" ht="12.75">
      <c r="R1295" s="20"/>
      <c r="S1295" s="20"/>
      <c r="T1295" s="22"/>
      <c r="Y1295" s="33"/>
      <c r="Z1295" s="24"/>
    </row>
    <row r="1296" spans="18:26" ht="12.75">
      <c r="R1296" s="20"/>
      <c r="S1296" s="20"/>
      <c r="T1296" s="22"/>
      <c r="Y1296" s="33"/>
      <c r="Z1296" s="24"/>
    </row>
    <row r="1297" spans="18:26" ht="12.75">
      <c r="R1297" s="20"/>
      <c r="S1297" s="20"/>
      <c r="T1297" s="22"/>
      <c r="Y1297" s="33"/>
      <c r="Z1297" s="24"/>
    </row>
    <row r="1298" spans="18:26" ht="12.75">
      <c r="R1298" s="20"/>
      <c r="S1298" s="20"/>
      <c r="T1298" s="22"/>
      <c r="Y1298" s="33"/>
      <c r="Z1298" s="24"/>
    </row>
    <row r="1299" spans="18:26" ht="12.75">
      <c r="R1299" s="20"/>
      <c r="S1299" s="20"/>
      <c r="T1299" s="22"/>
      <c r="Y1299" s="33"/>
      <c r="Z1299" s="24"/>
    </row>
    <row r="1300" spans="18:26" ht="12.75">
      <c r="R1300" s="20"/>
      <c r="S1300" s="20"/>
      <c r="T1300" s="22"/>
      <c r="Y1300" s="33"/>
      <c r="Z1300" s="24"/>
    </row>
    <row r="1301" spans="18:26" ht="12.75">
      <c r="R1301" s="20"/>
      <c r="S1301" s="20"/>
      <c r="T1301" s="22"/>
      <c r="Y1301" s="33"/>
      <c r="Z1301" s="24"/>
    </row>
    <row r="1302" spans="18:26" ht="12.75">
      <c r="R1302" s="20"/>
      <c r="S1302" s="20"/>
      <c r="T1302" s="22"/>
      <c r="Y1302" s="33"/>
      <c r="Z1302" s="24"/>
    </row>
    <row r="1303" spans="18:26" ht="12.75">
      <c r="R1303" s="20"/>
      <c r="S1303" s="20"/>
      <c r="T1303" s="22"/>
      <c r="Y1303" s="33"/>
      <c r="Z1303" s="24"/>
    </row>
    <row r="1304" spans="18:26" ht="12.75">
      <c r="R1304" s="20"/>
      <c r="S1304" s="20"/>
      <c r="T1304" s="22"/>
      <c r="Y1304" s="33"/>
      <c r="Z1304" s="24"/>
    </row>
    <row r="1305" spans="18:26" ht="12.75">
      <c r="R1305" s="20"/>
      <c r="S1305" s="20"/>
      <c r="T1305" s="22"/>
      <c r="Y1305" s="33"/>
      <c r="Z1305" s="24"/>
    </row>
    <row r="1306" spans="18:26" ht="12.75">
      <c r="R1306" s="20"/>
      <c r="S1306" s="20"/>
      <c r="T1306" s="22"/>
      <c r="Y1306" s="33"/>
      <c r="Z1306" s="24"/>
    </row>
    <row r="1307" spans="18:26" ht="12.75">
      <c r="R1307" s="20"/>
      <c r="S1307" s="20"/>
      <c r="T1307" s="22"/>
      <c r="Y1307" s="33"/>
      <c r="Z1307" s="24"/>
    </row>
    <row r="1308" spans="18:26" ht="12.75">
      <c r="R1308" s="20"/>
      <c r="S1308" s="20"/>
      <c r="T1308" s="22"/>
      <c r="Y1308" s="33"/>
      <c r="Z1308" s="24"/>
    </row>
    <row r="1309" spans="18:26" ht="12.75">
      <c r="R1309" s="20"/>
      <c r="S1309" s="20"/>
      <c r="T1309" s="22"/>
      <c r="Y1309" s="33"/>
      <c r="Z1309" s="24"/>
    </row>
    <row r="1310" spans="18:26" ht="12.75">
      <c r="R1310" s="20"/>
      <c r="S1310" s="20"/>
      <c r="T1310" s="22"/>
      <c r="Y1310" s="33"/>
      <c r="Z1310" s="24"/>
    </row>
    <row r="1311" spans="18:26" ht="12.75">
      <c r="R1311" s="20"/>
      <c r="S1311" s="20"/>
      <c r="T1311" s="22"/>
      <c r="Y1311" s="33"/>
      <c r="Z1311" s="24"/>
    </row>
    <row r="1312" spans="18:26" ht="12.75">
      <c r="R1312" s="20"/>
      <c r="S1312" s="20"/>
      <c r="T1312" s="22"/>
      <c r="Y1312" s="33"/>
      <c r="Z1312" s="24"/>
    </row>
    <row r="1313" spans="18:26" ht="12.75">
      <c r="R1313" s="20"/>
      <c r="S1313" s="20"/>
      <c r="T1313" s="22"/>
      <c r="Y1313" s="33"/>
      <c r="Z1313" s="24"/>
    </row>
    <row r="1314" spans="18:26" ht="12.75">
      <c r="R1314" s="20"/>
      <c r="S1314" s="20"/>
      <c r="T1314" s="22"/>
      <c r="Y1314" s="33"/>
      <c r="Z1314" s="24"/>
    </row>
    <row r="1315" spans="18:26" ht="12.75">
      <c r="R1315" s="20"/>
      <c r="S1315" s="20"/>
      <c r="T1315" s="22"/>
      <c r="Y1315" s="33"/>
      <c r="Z1315" s="24"/>
    </row>
    <row r="1316" spans="18:26" ht="12.75">
      <c r="R1316" s="20"/>
      <c r="S1316" s="20"/>
      <c r="T1316" s="22"/>
      <c r="Y1316" s="33"/>
      <c r="Z1316" s="24"/>
    </row>
    <row r="1317" spans="18:26" ht="12.75">
      <c r="R1317" s="20"/>
      <c r="S1317" s="20"/>
      <c r="T1317" s="22"/>
      <c r="Y1317" s="33"/>
      <c r="Z1317" s="24"/>
    </row>
    <row r="1318" spans="18:26" ht="12.75">
      <c r="R1318" s="20"/>
      <c r="S1318" s="20"/>
      <c r="T1318" s="22"/>
      <c r="Y1318" s="33"/>
      <c r="Z1318" s="24"/>
    </row>
    <row r="1319" spans="18:26" ht="12.75">
      <c r="R1319" s="20"/>
      <c r="S1319" s="20"/>
      <c r="T1319" s="22"/>
      <c r="Y1319" s="33"/>
      <c r="Z1319" s="24"/>
    </row>
    <row r="1320" spans="18:26" ht="12.75">
      <c r="R1320" s="20"/>
      <c r="S1320" s="20"/>
      <c r="T1320" s="22"/>
      <c r="Y1320" s="33"/>
      <c r="Z1320" s="24"/>
    </row>
    <row r="1321" spans="18:26" ht="12.75">
      <c r="R1321" s="20"/>
      <c r="S1321" s="20"/>
      <c r="T1321" s="22"/>
      <c r="Y1321" s="33"/>
      <c r="Z1321" s="24"/>
    </row>
    <row r="1322" spans="18:26" ht="12.75">
      <c r="R1322" s="20"/>
      <c r="S1322" s="20"/>
      <c r="T1322" s="22"/>
      <c r="Y1322" s="33"/>
      <c r="Z1322" s="24"/>
    </row>
    <row r="1323" spans="18:26" ht="12.75">
      <c r="R1323" s="20"/>
      <c r="S1323" s="20"/>
      <c r="T1323" s="22"/>
      <c r="Y1323" s="33"/>
      <c r="Z1323" s="24"/>
    </row>
    <row r="1324" spans="18:26" ht="12.75">
      <c r="R1324" s="20"/>
      <c r="S1324" s="20"/>
      <c r="T1324" s="22"/>
      <c r="Y1324" s="33"/>
      <c r="Z1324" s="24"/>
    </row>
    <row r="1325" spans="18:26" ht="12.75">
      <c r="R1325" s="20"/>
      <c r="S1325" s="20"/>
      <c r="T1325" s="22"/>
      <c r="Y1325" s="33"/>
      <c r="Z1325" s="24"/>
    </row>
    <row r="1326" spans="18:26" ht="12.75">
      <c r="R1326" s="20"/>
      <c r="S1326" s="20"/>
      <c r="T1326" s="22"/>
      <c r="Y1326" s="33"/>
      <c r="Z1326" s="24"/>
    </row>
    <row r="1327" spans="18:26" ht="12.75">
      <c r="R1327" s="20"/>
      <c r="S1327" s="20"/>
      <c r="T1327" s="22"/>
      <c r="Y1327" s="33"/>
      <c r="Z1327" s="24"/>
    </row>
    <row r="1328" spans="18:26" ht="12.75">
      <c r="R1328" s="20"/>
      <c r="S1328" s="20"/>
      <c r="T1328" s="22"/>
      <c r="Y1328" s="33"/>
      <c r="Z1328" s="24"/>
    </row>
    <row r="1329" spans="18:26" ht="12.75">
      <c r="R1329" s="20"/>
      <c r="S1329" s="20"/>
      <c r="T1329" s="22"/>
      <c r="Y1329" s="33"/>
      <c r="Z1329" s="24"/>
    </row>
    <row r="1330" spans="18:26" ht="12.75">
      <c r="R1330" s="20"/>
      <c r="S1330" s="20"/>
      <c r="T1330" s="22"/>
      <c r="Y1330" s="33"/>
      <c r="Z1330" s="24"/>
    </row>
    <row r="1331" spans="18:26" ht="12.75">
      <c r="R1331" s="20"/>
      <c r="S1331" s="20"/>
      <c r="T1331" s="22"/>
      <c r="Y1331" s="33"/>
      <c r="Z1331" s="24"/>
    </row>
    <row r="1332" spans="18:26" ht="12.75">
      <c r="R1332" s="20"/>
      <c r="S1332" s="20"/>
      <c r="T1332" s="22"/>
      <c r="Y1332" s="33"/>
      <c r="Z1332" s="24"/>
    </row>
    <row r="1333" spans="18:26" ht="12.75">
      <c r="R1333" s="20"/>
      <c r="S1333" s="20"/>
      <c r="T1333" s="22"/>
      <c r="Y1333" s="33"/>
      <c r="Z1333" s="24"/>
    </row>
    <row r="1334" spans="18:26" ht="12.75">
      <c r="R1334" s="20"/>
      <c r="S1334" s="20"/>
      <c r="T1334" s="22"/>
      <c r="Y1334" s="33"/>
      <c r="Z1334" s="24"/>
    </row>
    <row r="1335" spans="18:26" ht="12.75">
      <c r="R1335" s="20"/>
      <c r="S1335" s="20"/>
      <c r="T1335" s="22"/>
      <c r="Y1335" s="33"/>
      <c r="Z1335" s="24"/>
    </row>
    <row r="1336" spans="18:26" ht="12.75">
      <c r="R1336" s="20"/>
      <c r="S1336" s="20"/>
      <c r="T1336" s="22"/>
      <c r="Y1336" s="33"/>
      <c r="Z1336" s="24"/>
    </row>
    <row r="1337" spans="18:26" ht="12.75">
      <c r="R1337" s="20"/>
      <c r="S1337" s="20"/>
      <c r="T1337" s="22"/>
      <c r="Y1337" s="33"/>
      <c r="Z1337" s="24"/>
    </row>
    <row r="1338" spans="18:26" ht="12.75">
      <c r="R1338" s="20"/>
      <c r="S1338" s="20"/>
      <c r="T1338" s="22"/>
      <c r="Y1338" s="33"/>
      <c r="Z1338" s="24"/>
    </row>
    <row r="1339" spans="18:26" ht="12.75">
      <c r="R1339" s="20"/>
      <c r="S1339" s="20"/>
      <c r="T1339" s="22"/>
      <c r="Y1339" s="33"/>
      <c r="Z1339" s="24"/>
    </row>
    <row r="1340" spans="18:26" ht="12.75">
      <c r="R1340" s="20"/>
      <c r="S1340" s="20"/>
      <c r="T1340" s="22"/>
      <c r="Y1340" s="33"/>
      <c r="Z1340" s="24"/>
    </row>
    <row r="1341" spans="18:26" ht="12.75">
      <c r="R1341" s="20"/>
      <c r="S1341" s="20"/>
      <c r="T1341" s="22"/>
      <c r="Y1341" s="33"/>
      <c r="Z1341" s="24"/>
    </row>
    <row r="1342" spans="18:26" ht="12.75">
      <c r="R1342" s="20"/>
      <c r="S1342" s="20"/>
      <c r="T1342" s="22"/>
      <c r="Y1342" s="33"/>
      <c r="Z1342" s="24"/>
    </row>
    <row r="1343" spans="18:26" ht="12.75">
      <c r="R1343" s="20"/>
      <c r="S1343" s="20"/>
      <c r="T1343" s="22"/>
      <c r="Y1343" s="33"/>
      <c r="Z1343" s="24"/>
    </row>
    <row r="1344" spans="18:26" ht="12.75">
      <c r="R1344" s="20"/>
      <c r="S1344" s="20"/>
      <c r="T1344" s="22"/>
      <c r="Y1344" s="33"/>
      <c r="Z1344" s="24"/>
    </row>
    <row r="1345" spans="18:26" ht="12.75">
      <c r="R1345" s="20"/>
      <c r="S1345" s="20"/>
      <c r="T1345" s="22"/>
      <c r="Y1345" s="33"/>
      <c r="Z1345" s="24"/>
    </row>
    <row r="1346" spans="18:26" ht="12.75">
      <c r="R1346" s="20"/>
      <c r="S1346" s="20"/>
      <c r="T1346" s="22"/>
      <c r="Y1346" s="33"/>
      <c r="Z1346" s="24"/>
    </row>
    <row r="1347" spans="18:26" ht="12.75">
      <c r="R1347" s="20"/>
      <c r="S1347" s="20"/>
      <c r="T1347" s="22"/>
      <c r="Y1347" s="33"/>
      <c r="Z1347" s="24"/>
    </row>
    <row r="1348" spans="18:26" ht="12.75">
      <c r="R1348" s="20"/>
      <c r="S1348" s="20"/>
      <c r="T1348" s="22"/>
      <c r="Y1348" s="33"/>
      <c r="Z1348" s="24"/>
    </row>
    <row r="1349" spans="18:26" ht="12.75">
      <c r="R1349" s="20"/>
      <c r="S1349" s="20"/>
      <c r="T1349" s="22"/>
      <c r="Y1349" s="33"/>
      <c r="Z1349" s="24"/>
    </row>
    <row r="1350" spans="18:26" ht="12.75">
      <c r="R1350" s="20"/>
      <c r="S1350" s="20"/>
      <c r="T1350" s="22"/>
      <c r="Y1350" s="33"/>
      <c r="Z1350" s="24"/>
    </row>
    <row r="1351" spans="18:26" ht="12.75">
      <c r="R1351" s="20"/>
      <c r="S1351" s="20"/>
      <c r="T1351" s="22"/>
      <c r="Y1351" s="33"/>
      <c r="Z1351" s="24"/>
    </row>
    <row r="1352" spans="18:26" ht="12.75">
      <c r="R1352" s="20"/>
      <c r="S1352" s="20"/>
      <c r="T1352" s="22"/>
      <c r="Y1352" s="33"/>
      <c r="Z1352" s="24"/>
    </row>
    <row r="1353" spans="18:26" ht="12.75">
      <c r="R1353" s="20"/>
      <c r="S1353" s="20"/>
      <c r="T1353" s="22"/>
      <c r="Y1353" s="33"/>
      <c r="Z1353" s="24"/>
    </row>
    <row r="1354" spans="18:26" ht="12.75">
      <c r="R1354" s="20"/>
      <c r="S1354" s="20"/>
      <c r="T1354" s="22"/>
      <c r="Y1354" s="33"/>
      <c r="Z1354" s="24"/>
    </row>
    <row r="1355" spans="18:26" ht="12.75">
      <c r="R1355" s="20"/>
      <c r="S1355" s="20"/>
      <c r="T1355" s="22"/>
      <c r="Y1355" s="33"/>
      <c r="Z1355" s="24"/>
    </row>
    <row r="1356" spans="18:26" ht="12.75">
      <c r="R1356" s="20"/>
      <c r="S1356" s="20"/>
      <c r="T1356" s="22"/>
      <c r="Y1356" s="33"/>
      <c r="Z1356" s="24"/>
    </row>
    <row r="1357" spans="18:26" ht="12.75">
      <c r="R1357" s="20"/>
      <c r="S1357" s="20"/>
      <c r="T1357" s="22"/>
      <c r="Y1357" s="33"/>
      <c r="Z1357" s="24"/>
    </row>
    <row r="1358" spans="18:26" ht="12.75">
      <c r="R1358" s="20"/>
      <c r="S1358" s="20"/>
      <c r="T1358" s="22"/>
      <c r="Y1358" s="33"/>
      <c r="Z1358" s="24"/>
    </row>
    <row r="1359" spans="18:26" ht="12.75">
      <c r="R1359" s="20"/>
      <c r="S1359" s="20"/>
      <c r="T1359" s="22"/>
      <c r="Y1359" s="33"/>
      <c r="Z1359" s="24"/>
    </row>
    <row r="1360" spans="18:26" ht="12.75">
      <c r="R1360" s="20"/>
      <c r="S1360" s="20"/>
      <c r="T1360" s="22"/>
      <c r="Y1360" s="33"/>
      <c r="Z1360" s="24"/>
    </row>
    <row r="1361" spans="18:26" ht="12.75">
      <c r="R1361" s="20"/>
      <c r="S1361" s="20"/>
      <c r="T1361" s="22"/>
      <c r="Y1361" s="33"/>
      <c r="Z1361" s="24"/>
    </row>
    <row r="1362" spans="18:26" ht="12.75">
      <c r="R1362" s="20"/>
      <c r="S1362" s="20"/>
      <c r="T1362" s="22"/>
      <c r="Y1362" s="33"/>
      <c r="Z1362" s="24"/>
    </row>
    <row r="1363" spans="18:26" ht="12.75">
      <c r="R1363" s="20"/>
      <c r="S1363" s="20"/>
      <c r="T1363" s="22"/>
      <c r="Y1363" s="33"/>
      <c r="Z1363" s="24"/>
    </row>
    <row r="1364" spans="18:26" ht="12.75">
      <c r="R1364" s="20"/>
      <c r="S1364" s="20"/>
      <c r="T1364" s="22"/>
      <c r="Y1364" s="33"/>
      <c r="Z1364" s="24"/>
    </row>
    <row r="1365" spans="18:26" ht="12.75">
      <c r="R1365" s="20"/>
      <c r="S1365" s="20"/>
      <c r="T1365" s="22"/>
      <c r="Y1365" s="33"/>
      <c r="Z1365" s="24"/>
    </row>
    <row r="1366" spans="18:26" ht="12.75">
      <c r="R1366" s="20"/>
      <c r="S1366" s="20"/>
      <c r="T1366" s="22"/>
      <c r="Y1366" s="33"/>
      <c r="Z1366" s="24"/>
    </row>
    <row r="1367" spans="18:26" ht="12.75">
      <c r="R1367" s="20"/>
      <c r="S1367" s="20"/>
      <c r="T1367" s="22"/>
      <c r="Y1367" s="33"/>
      <c r="Z1367" s="24"/>
    </row>
    <row r="1368" spans="18:26" ht="12.75">
      <c r="R1368" s="20"/>
      <c r="S1368" s="20"/>
      <c r="T1368" s="22"/>
      <c r="Y1368" s="33"/>
      <c r="Z1368" s="24"/>
    </row>
    <row r="1369" spans="18:26" ht="12.75">
      <c r="R1369" s="20"/>
      <c r="S1369" s="20"/>
      <c r="T1369" s="22"/>
      <c r="Y1369" s="33"/>
      <c r="Z1369" s="24"/>
    </row>
    <row r="1370" spans="18:26" ht="12.75">
      <c r="R1370" s="20"/>
      <c r="S1370" s="20"/>
      <c r="T1370" s="22"/>
      <c r="Y1370" s="33"/>
      <c r="Z1370" s="24"/>
    </row>
    <row r="1371" spans="18:26" ht="12.75">
      <c r="R1371" s="20"/>
      <c r="S1371" s="20"/>
      <c r="T1371" s="22"/>
      <c r="Y1371" s="33"/>
      <c r="Z1371" s="24"/>
    </row>
    <row r="1372" spans="18:26" ht="12.75">
      <c r="R1372" s="20"/>
      <c r="S1372" s="20"/>
      <c r="T1372" s="22"/>
      <c r="Y1372" s="33"/>
      <c r="Z1372" s="24"/>
    </row>
    <row r="1373" spans="18:26" ht="12.75">
      <c r="R1373" s="20"/>
      <c r="S1373" s="20"/>
      <c r="T1373" s="22"/>
      <c r="Y1373" s="33"/>
      <c r="Z1373" s="24"/>
    </row>
    <row r="1374" spans="18:26" ht="12.75">
      <c r="R1374" s="20"/>
      <c r="S1374" s="20"/>
      <c r="T1374" s="22"/>
      <c r="Y1374" s="33"/>
      <c r="Z1374" s="24"/>
    </row>
    <row r="1375" spans="18:26" ht="12.75">
      <c r="R1375" s="20"/>
      <c r="S1375" s="20"/>
      <c r="T1375" s="22"/>
      <c r="Y1375" s="33"/>
      <c r="Z1375" s="24"/>
    </row>
    <row r="1376" spans="18:26" ht="12.75">
      <c r="R1376" s="20"/>
      <c r="S1376" s="20"/>
      <c r="T1376" s="22"/>
      <c r="Y1376" s="33"/>
      <c r="Z1376" s="24"/>
    </row>
    <row r="1377" spans="18:26" ht="12.75">
      <c r="R1377" s="20"/>
      <c r="S1377" s="20"/>
      <c r="T1377" s="22"/>
      <c r="Y1377" s="33"/>
      <c r="Z1377" s="24"/>
    </row>
    <row r="1378" spans="18:26" ht="12.75">
      <c r="R1378" s="20"/>
      <c r="S1378" s="20"/>
      <c r="T1378" s="22"/>
      <c r="Y1378" s="33"/>
      <c r="Z1378" s="24"/>
    </row>
    <row r="1379" spans="18:26" ht="12.75">
      <c r="R1379" s="20"/>
      <c r="S1379" s="20"/>
      <c r="T1379" s="22"/>
      <c r="Y1379" s="33"/>
      <c r="Z1379" s="24"/>
    </row>
    <row r="1380" spans="18:26" ht="12.75">
      <c r="R1380" s="20"/>
      <c r="S1380" s="20"/>
      <c r="T1380" s="22"/>
      <c r="Y1380" s="33"/>
      <c r="Z1380" s="24"/>
    </row>
    <row r="1381" spans="18:26" ht="12.75">
      <c r="R1381" s="20"/>
      <c r="S1381" s="20"/>
      <c r="T1381" s="22"/>
      <c r="Y1381" s="33"/>
      <c r="Z1381" s="24"/>
    </row>
    <row r="1382" spans="18:26" ht="12.75">
      <c r="R1382" s="20"/>
      <c r="S1382" s="20"/>
      <c r="T1382" s="22"/>
      <c r="Y1382" s="33"/>
      <c r="Z1382" s="24"/>
    </row>
    <row r="1383" spans="18:26" ht="12.75">
      <c r="R1383" s="20"/>
      <c r="S1383" s="20"/>
      <c r="T1383" s="22"/>
      <c r="Y1383" s="33"/>
      <c r="Z1383" s="24"/>
    </row>
    <row r="1384" spans="18:26" ht="12.75">
      <c r="R1384" s="20"/>
      <c r="S1384" s="20"/>
      <c r="T1384" s="22"/>
      <c r="Y1384" s="33"/>
      <c r="Z1384" s="24"/>
    </row>
    <row r="1385" spans="18:26" ht="12.75">
      <c r="R1385" s="20"/>
      <c r="S1385" s="20"/>
      <c r="T1385" s="22"/>
      <c r="Y1385" s="33"/>
      <c r="Z1385" s="24"/>
    </row>
    <row r="1386" spans="18:26" ht="12.75">
      <c r="R1386" s="20"/>
      <c r="S1386" s="20"/>
      <c r="T1386" s="22"/>
      <c r="Y1386" s="33"/>
      <c r="Z1386" s="24"/>
    </row>
    <row r="1387" spans="18:26" ht="12.75">
      <c r="R1387" s="20"/>
      <c r="S1387" s="20"/>
      <c r="T1387" s="22"/>
      <c r="Y1387" s="33"/>
      <c r="Z1387" s="24"/>
    </row>
    <row r="1388" spans="18:26" ht="12.75">
      <c r="R1388" s="20"/>
      <c r="S1388" s="20"/>
      <c r="T1388" s="22"/>
      <c r="Y1388" s="33"/>
      <c r="Z1388" s="24"/>
    </row>
    <row r="1389" spans="18:26" ht="12.75">
      <c r="R1389" s="20"/>
      <c r="S1389" s="20"/>
      <c r="T1389" s="22"/>
      <c r="Y1389" s="33"/>
      <c r="Z1389" s="24"/>
    </row>
    <row r="1390" spans="18:26" ht="12.75">
      <c r="R1390" s="20"/>
      <c r="S1390" s="20"/>
      <c r="T1390" s="22"/>
      <c r="Y1390" s="33"/>
      <c r="Z1390" s="24"/>
    </row>
    <row r="1391" spans="18:26" ht="12.75">
      <c r="R1391" s="20"/>
      <c r="S1391" s="20"/>
      <c r="T1391" s="22"/>
      <c r="Y1391" s="33"/>
      <c r="Z1391" s="24"/>
    </row>
    <row r="1392" spans="18:26" ht="12.75">
      <c r="R1392" s="20"/>
      <c r="S1392" s="20"/>
      <c r="T1392" s="22"/>
      <c r="Y1392" s="33"/>
      <c r="Z1392" s="24"/>
    </row>
    <row r="1393" spans="18:26" ht="12.75">
      <c r="R1393" s="20"/>
      <c r="S1393" s="20"/>
      <c r="T1393" s="22"/>
      <c r="Y1393" s="33"/>
      <c r="Z1393" s="24"/>
    </row>
    <row r="1394" spans="18:26" ht="12.75">
      <c r="R1394" s="20"/>
      <c r="S1394" s="20"/>
      <c r="T1394" s="22"/>
      <c r="Y1394" s="33"/>
      <c r="Z1394" s="24"/>
    </row>
    <row r="1395" spans="18:26" ht="12.75">
      <c r="R1395" s="20"/>
      <c r="S1395" s="20"/>
      <c r="T1395" s="22"/>
      <c r="Y1395" s="33"/>
      <c r="Z1395" s="24"/>
    </row>
    <row r="1396" spans="18:26" ht="12.75">
      <c r="R1396" s="20"/>
      <c r="S1396" s="20"/>
      <c r="T1396" s="22"/>
      <c r="Y1396" s="33"/>
      <c r="Z1396" s="24"/>
    </row>
    <row r="1397" spans="18:26" ht="12.75">
      <c r="R1397" s="20"/>
      <c r="S1397" s="20"/>
      <c r="T1397" s="22"/>
      <c r="Y1397" s="33"/>
      <c r="Z1397" s="24"/>
    </row>
    <row r="1398" spans="18:26" ht="12.75">
      <c r="R1398" s="20"/>
      <c r="S1398" s="20"/>
      <c r="T1398" s="22"/>
      <c r="Y1398" s="33"/>
      <c r="Z1398" s="24"/>
    </row>
    <row r="1399" spans="18:26" ht="12.75">
      <c r="R1399" s="20"/>
      <c r="S1399" s="20"/>
      <c r="T1399" s="22"/>
      <c r="Y1399" s="33"/>
      <c r="Z1399" s="24"/>
    </row>
    <row r="1400" spans="18:26" ht="12.75">
      <c r="R1400" s="20"/>
      <c r="S1400" s="20"/>
      <c r="T1400" s="22"/>
      <c r="Y1400" s="33"/>
      <c r="Z1400" s="24"/>
    </row>
    <row r="1401" spans="18:26" ht="12.75">
      <c r="R1401" s="20"/>
      <c r="S1401" s="20"/>
      <c r="T1401" s="22"/>
      <c r="Y1401" s="33"/>
      <c r="Z1401" s="24"/>
    </row>
    <row r="1402" spans="18:26" ht="12.75">
      <c r="R1402" s="20"/>
      <c r="S1402" s="20"/>
      <c r="T1402" s="22"/>
      <c r="Y1402" s="33"/>
      <c r="Z1402" s="24"/>
    </row>
    <row r="1403" spans="18:26" ht="12.75">
      <c r="R1403" s="20"/>
      <c r="S1403" s="20"/>
      <c r="T1403" s="22"/>
      <c r="Y1403" s="33"/>
      <c r="Z1403" s="24"/>
    </row>
    <row r="1404" spans="18:26" ht="12.75">
      <c r="R1404" s="20"/>
      <c r="S1404" s="20"/>
      <c r="T1404" s="22"/>
      <c r="Y1404" s="33"/>
      <c r="Z1404" s="24"/>
    </row>
    <row r="1405" spans="18:26" ht="12.75">
      <c r="R1405" s="20"/>
      <c r="S1405" s="20"/>
      <c r="T1405" s="22"/>
      <c r="Y1405" s="33"/>
      <c r="Z1405" s="24"/>
    </row>
    <row r="1406" spans="18:26" ht="12.75">
      <c r="R1406" s="20"/>
      <c r="S1406" s="20"/>
      <c r="T1406" s="22"/>
      <c r="Y1406" s="33"/>
      <c r="Z1406" s="24"/>
    </row>
    <row r="1407" spans="18:26" ht="12.75">
      <c r="R1407" s="20"/>
      <c r="S1407" s="20"/>
      <c r="T1407" s="22"/>
      <c r="Y1407" s="33"/>
      <c r="Z1407" s="24"/>
    </row>
    <row r="1408" spans="18:26" ht="12.75">
      <c r="R1408" s="20"/>
      <c r="S1408" s="20"/>
      <c r="T1408" s="22"/>
      <c r="Y1408" s="33"/>
      <c r="Z1408" s="24"/>
    </row>
    <row r="1409" spans="18:26" ht="12.75">
      <c r="R1409" s="20"/>
      <c r="S1409" s="20"/>
      <c r="T1409" s="22"/>
      <c r="Y1409" s="33"/>
      <c r="Z1409" s="24"/>
    </row>
    <row r="1410" spans="18:26" ht="12.75">
      <c r="R1410" s="20"/>
      <c r="S1410" s="20"/>
      <c r="T1410" s="22"/>
      <c r="Y1410" s="33"/>
      <c r="Z1410" s="24"/>
    </row>
    <row r="1411" spans="18:26" ht="12.75">
      <c r="R1411" s="20"/>
      <c r="S1411" s="20"/>
      <c r="T1411" s="22"/>
      <c r="Y1411" s="33"/>
      <c r="Z1411" s="24"/>
    </row>
    <row r="1412" spans="18:26" ht="12.75">
      <c r="R1412" s="20"/>
      <c r="S1412" s="20"/>
      <c r="T1412" s="22"/>
      <c r="Y1412" s="33"/>
      <c r="Z1412" s="24"/>
    </row>
    <row r="1413" spans="18:26" ht="12.75">
      <c r="R1413" s="20"/>
      <c r="S1413" s="20"/>
      <c r="T1413" s="22"/>
      <c r="Y1413" s="33"/>
      <c r="Z1413" s="24"/>
    </row>
    <row r="1414" spans="18:26" ht="12.75">
      <c r="R1414" s="20"/>
      <c r="S1414" s="20"/>
      <c r="T1414" s="22"/>
      <c r="Y1414" s="33"/>
      <c r="Z1414" s="24"/>
    </row>
    <row r="1415" spans="18:26" ht="12.75">
      <c r="R1415" s="20"/>
      <c r="S1415" s="20"/>
      <c r="T1415" s="22"/>
      <c r="Y1415" s="33"/>
      <c r="Z1415" s="24"/>
    </row>
    <row r="1416" spans="18:26" ht="12.75">
      <c r="R1416" s="20"/>
      <c r="S1416" s="20"/>
      <c r="T1416" s="22"/>
      <c r="Y1416" s="33"/>
      <c r="Z1416" s="24"/>
    </row>
    <row r="1417" spans="18:26" ht="12.75">
      <c r="R1417" s="20"/>
      <c r="S1417" s="20"/>
      <c r="T1417" s="22"/>
      <c r="Y1417" s="33"/>
      <c r="Z1417" s="24"/>
    </row>
    <row r="1418" spans="18:26" ht="12.75">
      <c r="R1418" s="20"/>
      <c r="S1418" s="20"/>
      <c r="T1418" s="22"/>
      <c r="Y1418" s="33"/>
      <c r="Z1418" s="24"/>
    </row>
    <row r="1419" spans="18:26" ht="12.75">
      <c r="R1419" s="20"/>
      <c r="S1419" s="20"/>
      <c r="T1419" s="22"/>
      <c r="Y1419" s="33"/>
      <c r="Z1419" s="24"/>
    </row>
    <row r="1420" spans="18:26" ht="12.75">
      <c r="R1420" s="20"/>
      <c r="S1420" s="20"/>
      <c r="T1420" s="22"/>
      <c r="Y1420" s="33"/>
      <c r="Z1420" s="24"/>
    </row>
    <row r="1421" spans="18:26" ht="12.75">
      <c r="R1421" s="20"/>
      <c r="S1421" s="20"/>
      <c r="T1421" s="22"/>
      <c r="Y1421" s="33"/>
      <c r="Z1421" s="24"/>
    </row>
    <row r="1422" spans="18:26" ht="12.75">
      <c r="R1422" s="20"/>
      <c r="S1422" s="20"/>
      <c r="T1422" s="22"/>
      <c r="Y1422" s="33"/>
      <c r="Z1422" s="24"/>
    </row>
    <row r="1423" spans="18:26" ht="12.75">
      <c r="R1423" s="20"/>
      <c r="S1423" s="20"/>
      <c r="T1423" s="22"/>
      <c r="Y1423" s="33"/>
      <c r="Z1423" s="24"/>
    </row>
    <row r="1424" spans="18:26" ht="12.75">
      <c r="R1424" s="20"/>
      <c r="S1424" s="20"/>
      <c r="T1424" s="22"/>
      <c r="Y1424" s="33"/>
      <c r="Z1424" s="24"/>
    </row>
    <row r="1425" spans="18:26" ht="12.75">
      <c r="R1425" s="20"/>
      <c r="S1425" s="20"/>
      <c r="T1425" s="22"/>
      <c r="Y1425" s="33"/>
      <c r="Z1425" s="24"/>
    </row>
    <row r="1426" spans="18:26" ht="12.75">
      <c r="R1426" s="20"/>
      <c r="S1426" s="20"/>
      <c r="T1426" s="22"/>
      <c r="Y1426" s="33"/>
      <c r="Z1426" s="24"/>
    </row>
    <row r="1427" spans="18:26" ht="12.75">
      <c r="R1427" s="20"/>
      <c r="S1427" s="20"/>
      <c r="T1427" s="22"/>
      <c r="Y1427" s="33"/>
      <c r="Z1427" s="24"/>
    </row>
    <row r="1428" spans="18:26" ht="12.75">
      <c r="R1428" s="20"/>
      <c r="S1428" s="20"/>
      <c r="T1428" s="22"/>
      <c r="Y1428" s="33"/>
      <c r="Z1428" s="24"/>
    </row>
    <row r="1429" spans="18:26" ht="12.75">
      <c r="R1429" s="20"/>
      <c r="S1429" s="20"/>
      <c r="T1429" s="22"/>
      <c r="Y1429" s="33"/>
      <c r="Z1429" s="24"/>
    </row>
    <row r="1430" spans="18:26" ht="12.75">
      <c r="R1430" s="20"/>
      <c r="S1430" s="20"/>
      <c r="T1430" s="22"/>
      <c r="Y1430" s="33"/>
      <c r="Z1430" s="24"/>
    </row>
    <row r="1431" spans="18:26" ht="12.75">
      <c r="R1431" s="20"/>
      <c r="S1431" s="20"/>
      <c r="T1431" s="22"/>
      <c r="Y1431" s="33"/>
      <c r="Z1431" s="24"/>
    </row>
    <row r="1432" spans="18:26" ht="12.75">
      <c r="R1432" s="20"/>
      <c r="S1432" s="20"/>
      <c r="T1432" s="22"/>
      <c r="Y1432" s="33"/>
      <c r="Z1432" s="24"/>
    </row>
    <row r="1433" spans="18:26" ht="12.75">
      <c r="R1433" s="20"/>
      <c r="S1433" s="20"/>
      <c r="T1433" s="22"/>
      <c r="Y1433" s="33"/>
      <c r="Z1433" s="24"/>
    </row>
    <row r="1434" spans="18:26" ht="12.75">
      <c r="R1434" s="20"/>
      <c r="S1434" s="20"/>
      <c r="T1434" s="22"/>
      <c r="Y1434" s="33"/>
      <c r="Z1434" s="24"/>
    </row>
    <row r="1435" spans="18:26" ht="12.75">
      <c r="R1435" s="20"/>
      <c r="S1435" s="20"/>
      <c r="T1435" s="22"/>
      <c r="Y1435" s="33"/>
      <c r="Z1435" s="24"/>
    </row>
    <row r="1436" spans="18:26" ht="12.75">
      <c r="R1436" s="20"/>
      <c r="S1436" s="20"/>
      <c r="T1436" s="22"/>
      <c r="Y1436" s="33"/>
      <c r="Z1436" s="24"/>
    </row>
    <row r="1437" spans="18:26" ht="12.75">
      <c r="R1437" s="20"/>
      <c r="S1437" s="20"/>
      <c r="T1437" s="22"/>
      <c r="Y1437" s="33"/>
      <c r="Z1437" s="24"/>
    </row>
    <row r="1438" spans="18:26" ht="12.75">
      <c r="R1438" s="20"/>
      <c r="S1438" s="20"/>
      <c r="T1438" s="22"/>
      <c r="Y1438" s="33"/>
      <c r="Z1438" s="24"/>
    </row>
    <row r="1439" spans="18:26" ht="12.75">
      <c r="R1439" s="20"/>
      <c r="S1439" s="20"/>
      <c r="T1439" s="22"/>
      <c r="Y1439" s="33"/>
      <c r="Z1439" s="24"/>
    </row>
    <row r="1440" spans="18:26" ht="12.75">
      <c r="R1440" s="20"/>
      <c r="S1440" s="20"/>
      <c r="T1440" s="22"/>
      <c r="Y1440" s="33"/>
      <c r="Z1440" s="24"/>
    </row>
    <row r="1441" spans="18:26" ht="12.75">
      <c r="R1441" s="20"/>
      <c r="S1441" s="20"/>
      <c r="T1441" s="22"/>
      <c r="Y1441" s="33"/>
      <c r="Z1441" s="24"/>
    </row>
    <row r="1442" spans="18:26" ht="12.75">
      <c r="R1442" s="20"/>
      <c r="S1442" s="20"/>
      <c r="T1442" s="22"/>
      <c r="Y1442" s="33"/>
      <c r="Z1442" s="24"/>
    </row>
    <row r="1443" spans="18:26" ht="12.75">
      <c r="R1443" s="20"/>
      <c r="S1443" s="20"/>
      <c r="T1443" s="22"/>
      <c r="Y1443" s="33"/>
      <c r="Z1443" s="24"/>
    </row>
    <row r="1444" spans="18:26" ht="12.75">
      <c r="R1444" s="20"/>
      <c r="S1444" s="20"/>
      <c r="T1444" s="22"/>
      <c r="Y1444" s="33"/>
      <c r="Z1444" s="24"/>
    </row>
    <row r="1445" spans="18:26" ht="12.75">
      <c r="R1445" s="20"/>
      <c r="S1445" s="20"/>
      <c r="T1445" s="22"/>
      <c r="Y1445" s="33"/>
      <c r="Z1445" s="24"/>
    </row>
    <row r="1446" spans="18:26" ht="12.75">
      <c r="R1446" s="20"/>
      <c r="S1446" s="20"/>
      <c r="T1446" s="22"/>
      <c r="Y1446" s="33"/>
      <c r="Z1446" s="24"/>
    </row>
    <row r="1447" spans="18:26" ht="12.75">
      <c r="R1447" s="20"/>
      <c r="S1447" s="20"/>
      <c r="T1447" s="22"/>
      <c r="Y1447" s="33"/>
      <c r="Z1447" s="24"/>
    </row>
    <row r="1448" spans="18:26" ht="12.75">
      <c r="R1448" s="20"/>
      <c r="S1448" s="20"/>
      <c r="T1448" s="22"/>
      <c r="Y1448" s="33"/>
      <c r="Z1448" s="24"/>
    </row>
    <row r="1449" spans="18:26" ht="12.75">
      <c r="R1449" s="20"/>
      <c r="S1449" s="20"/>
      <c r="T1449" s="22"/>
      <c r="Y1449" s="33"/>
      <c r="Z1449" s="24"/>
    </row>
    <row r="1450" spans="18:26" ht="12.75">
      <c r="R1450" s="20"/>
      <c r="S1450" s="20"/>
      <c r="T1450" s="22"/>
      <c r="Y1450" s="33"/>
      <c r="Z1450" s="24"/>
    </row>
    <row r="1451" spans="18:26" ht="12.75">
      <c r="R1451" s="20"/>
      <c r="S1451" s="20"/>
      <c r="T1451" s="22"/>
      <c r="Y1451" s="33"/>
      <c r="Z1451" s="24"/>
    </row>
    <row r="1452" spans="18:26" ht="12.75">
      <c r="R1452" s="20"/>
      <c r="S1452" s="20"/>
      <c r="T1452" s="22"/>
      <c r="Y1452" s="33"/>
      <c r="Z1452" s="24"/>
    </row>
    <row r="1453" spans="18:26" ht="12.75">
      <c r="R1453" s="20"/>
      <c r="S1453" s="20"/>
      <c r="T1453" s="22"/>
      <c r="Y1453" s="33"/>
      <c r="Z1453" s="24"/>
    </row>
    <row r="1454" spans="18:26" ht="12.75">
      <c r="R1454" s="20"/>
      <c r="S1454" s="20"/>
      <c r="T1454" s="22"/>
      <c r="Y1454" s="33"/>
      <c r="Z1454" s="24"/>
    </row>
    <row r="1455" spans="18:26" ht="12.75">
      <c r="R1455" s="20"/>
      <c r="S1455" s="20"/>
      <c r="T1455" s="22"/>
      <c r="Y1455" s="33"/>
      <c r="Z1455" s="24"/>
    </row>
    <row r="1456" spans="18:26" ht="12.75">
      <c r="R1456" s="20"/>
      <c r="S1456" s="20"/>
      <c r="T1456" s="22"/>
      <c r="Y1456" s="33"/>
      <c r="Z1456" s="24"/>
    </row>
    <row r="1457" spans="18:26" ht="12.75">
      <c r="R1457" s="20"/>
      <c r="S1457" s="20"/>
      <c r="T1457" s="22"/>
      <c r="Y1457" s="33"/>
      <c r="Z1457" s="24"/>
    </row>
    <row r="1458" spans="18:26" ht="12.75">
      <c r="R1458" s="20"/>
      <c r="S1458" s="20"/>
      <c r="T1458" s="22"/>
      <c r="Y1458" s="33"/>
      <c r="Z1458" s="24"/>
    </row>
    <row r="1459" spans="18:26" ht="12.75">
      <c r="R1459" s="20"/>
      <c r="S1459" s="20"/>
      <c r="T1459" s="22"/>
      <c r="Y1459" s="33"/>
      <c r="Z1459" s="24"/>
    </row>
    <row r="1460" spans="18:26" ht="12.75">
      <c r="R1460" s="20"/>
      <c r="S1460" s="20"/>
      <c r="T1460" s="22"/>
      <c r="Y1460" s="33"/>
      <c r="Z1460" s="24"/>
    </row>
    <row r="1461" spans="18:26" ht="12.75">
      <c r="R1461" s="20"/>
      <c r="S1461" s="20"/>
      <c r="T1461" s="22"/>
      <c r="Y1461" s="33"/>
      <c r="Z1461" s="24"/>
    </row>
    <row r="1462" spans="18:26" ht="12.75">
      <c r="R1462" s="20"/>
      <c r="S1462" s="20"/>
      <c r="T1462" s="22"/>
      <c r="Y1462" s="33"/>
      <c r="Z1462" s="24"/>
    </row>
    <row r="1463" spans="18:26" ht="12.75">
      <c r="R1463" s="20"/>
      <c r="S1463" s="20"/>
      <c r="T1463" s="22"/>
      <c r="Y1463" s="33"/>
      <c r="Z1463" s="24"/>
    </row>
    <row r="1464" spans="18:26" ht="12.75">
      <c r="R1464" s="20"/>
      <c r="S1464" s="20"/>
      <c r="T1464" s="22"/>
      <c r="Y1464" s="33"/>
      <c r="Z1464" s="24"/>
    </row>
    <row r="1465" spans="18:26" ht="12.75">
      <c r="R1465" s="20"/>
      <c r="S1465" s="20"/>
      <c r="T1465" s="22"/>
      <c r="Y1465" s="33"/>
      <c r="Z1465" s="24"/>
    </row>
    <row r="1466" spans="18:26" ht="12.75">
      <c r="R1466" s="20"/>
      <c r="S1466" s="20"/>
      <c r="T1466" s="22"/>
      <c r="Y1466" s="33"/>
      <c r="Z1466" s="24"/>
    </row>
    <row r="1467" spans="18:26" ht="12.75">
      <c r="R1467" s="20"/>
      <c r="S1467" s="20"/>
      <c r="T1467" s="22"/>
      <c r="Y1467" s="33"/>
      <c r="Z1467" s="24"/>
    </row>
    <row r="1468" spans="18:26" ht="12.75">
      <c r="R1468" s="20"/>
      <c r="S1468" s="20"/>
      <c r="T1468" s="22"/>
      <c r="Y1468" s="33"/>
      <c r="Z1468" s="24"/>
    </row>
    <row r="1469" spans="18:26" ht="12.75">
      <c r="R1469" s="20"/>
      <c r="S1469" s="20"/>
      <c r="T1469" s="22"/>
      <c r="Y1469" s="33"/>
      <c r="Z1469" s="24"/>
    </row>
    <row r="1470" spans="18:26" ht="12.75">
      <c r="R1470" s="20"/>
      <c r="S1470" s="20"/>
      <c r="T1470" s="22"/>
      <c r="Y1470" s="33"/>
      <c r="Z1470" s="24"/>
    </row>
    <row r="1471" spans="18:26" ht="12.75">
      <c r="R1471" s="20"/>
      <c r="S1471" s="20"/>
      <c r="T1471" s="22"/>
      <c r="Y1471" s="33"/>
      <c r="Z1471" s="24"/>
    </row>
    <row r="1472" spans="18:26" ht="12.75">
      <c r="R1472" s="20"/>
      <c r="S1472" s="20"/>
      <c r="T1472" s="22"/>
      <c r="Y1472" s="33"/>
      <c r="Z1472" s="24"/>
    </row>
    <row r="1473" spans="18:26" ht="12.75">
      <c r="R1473" s="20"/>
      <c r="S1473" s="20"/>
      <c r="T1473" s="22"/>
      <c r="Y1473" s="33"/>
      <c r="Z1473" s="24"/>
    </row>
    <row r="1474" spans="18:26" ht="12.75">
      <c r="R1474" s="20"/>
      <c r="S1474" s="20"/>
      <c r="T1474" s="22"/>
      <c r="Y1474" s="33"/>
      <c r="Z1474" s="24"/>
    </row>
    <row r="1475" spans="18:26" ht="12.75">
      <c r="R1475" s="20"/>
      <c r="S1475" s="20"/>
      <c r="T1475" s="22"/>
      <c r="Y1475" s="33"/>
      <c r="Z1475" s="24"/>
    </row>
    <row r="1476" spans="18:26" ht="12.75">
      <c r="R1476" s="20"/>
      <c r="S1476" s="20"/>
      <c r="T1476" s="22"/>
      <c r="Y1476" s="33"/>
      <c r="Z1476" s="24"/>
    </row>
    <row r="1477" spans="18:26" ht="12.75">
      <c r="R1477" s="20"/>
      <c r="S1477" s="20"/>
      <c r="T1477" s="22"/>
      <c r="Y1477" s="33"/>
      <c r="Z1477" s="24"/>
    </row>
    <row r="1478" spans="18:26" ht="12.75">
      <c r="R1478" s="20"/>
      <c r="S1478" s="20"/>
      <c r="T1478" s="22"/>
      <c r="Y1478" s="33"/>
      <c r="Z1478" s="24"/>
    </row>
    <row r="1479" spans="18:26" ht="12.75">
      <c r="R1479" s="20"/>
      <c r="S1479" s="20"/>
      <c r="T1479" s="22"/>
      <c r="Y1479" s="33"/>
      <c r="Z1479" s="24"/>
    </row>
    <row r="1480" spans="18:26" ht="12.75">
      <c r="R1480" s="20"/>
      <c r="S1480" s="20"/>
      <c r="T1480" s="22"/>
      <c r="Y1480" s="33"/>
      <c r="Z1480" s="24"/>
    </row>
    <row r="1481" spans="18:26" ht="12.75">
      <c r="R1481" s="20"/>
      <c r="S1481" s="20"/>
      <c r="T1481" s="22"/>
      <c r="Y1481" s="33"/>
      <c r="Z1481" s="24"/>
    </row>
    <row r="1482" spans="18:26" ht="12.75">
      <c r="R1482" s="20"/>
      <c r="S1482" s="20"/>
      <c r="T1482" s="22"/>
      <c r="Y1482" s="33"/>
      <c r="Z1482" s="24"/>
    </row>
    <row r="1483" spans="18:26" ht="12.75">
      <c r="R1483" s="20"/>
      <c r="S1483" s="20"/>
      <c r="T1483" s="22"/>
      <c r="Y1483" s="33"/>
      <c r="Z1483" s="24"/>
    </row>
    <row r="1484" spans="18:26" ht="12.75">
      <c r="R1484" s="20"/>
      <c r="S1484" s="20"/>
      <c r="T1484" s="22"/>
      <c r="Y1484" s="33"/>
      <c r="Z1484" s="24"/>
    </row>
    <row r="1485" spans="18:26" ht="12.75">
      <c r="R1485" s="20"/>
      <c r="S1485" s="20"/>
      <c r="T1485" s="22"/>
      <c r="Y1485" s="33"/>
      <c r="Z1485" s="24"/>
    </row>
    <row r="1486" spans="18:26" ht="12.75">
      <c r="R1486" s="20"/>
      <c r="S1486" s="20"/>
      <c r="T1486" s="22"/>
      <c r="Y1486" s="33"/>
      <c r="Z1486" s="24"/>
    </row>
    <row r="1487" spans="18:26" ht="12.75">
      <c r="R1487" s="20"/>
      <c r="S1487" s="20"/>
      <c r="T1487" s="22"/>
      <c r="Y1487" s="33"/>
      <c r="Z1487" s="24"/>
    </row>
    <row r="1488" spans="18:26" ht="12.75">
      <c r="R1488" s="20"/>
      <c r="S1488" s="20"/>
      <c r="T1488" s="22"/>
      <c r="Y1488" s="33"/>
      <c r="Z1488" s="24"/>
    </row>
    <row r="1489" spans="18:26" ht="12.75">
      <c r="R1489" s="20"/>
      <c r="S1489" s="20"/>
      <c r="T1489" s="22"/>
      <c r="Y1489" s="33"/>
      <c r="Z1489" s="24"/>
    </row>
    <row r="1490" spans="18:26" ht="12.75">
      <c r="R1490" s="20"/>
      <c r="S1490" s="20"/>
      <c r="T1490" s="22"/>
      <c r="Y1490" s="33"/>
      <c r="Z1490" s="24"/>
    </row>
    <row r="1491" spans="18:26" ht="12.75">
      <c r="R1491" s="20"/>
      <c r="S1491" s="20"/>
      <c r="T1491" s="22"/>
      <c r="Y1491" s="33"/>
      <c r="Z1491" s="24"/>
    </row>
    <row r="1492" spans="18:26" ht="12.75">
      <c r="R1492" s="20"/>
      <c r="S1492" s="20"/>
      <c r="T1492" s="22"/>
      <c r="Y1492" s="33"/>
      <c r="Z1492" s="24"/>
    </row>
    <row r="1493" spans="18:26" ht="12.75">
      <c r="R1493" s="20"/>
      <c r="S1493" s="20"/>
      <c r="T1493" s="22"/>
      <c r="Y1493" s="33"/>
      <c r="Z1493" s="24"/>
    </row>
    <row r="1494" spans="18:26" ht="12.75">
      <c r="R1494" s="20"/>
      <c r="S1494" s="20"/>
      <c r="T1494" s="22"/>
      <c r="Y1494" s="33"/>
      <c r="Z1494" s="24"/>
    </row>
    <row r="1495" spans="18:26" ht="12.75">
      <c r="R1495" s="20"/>
      <c r="S1495" s="20"/>
      <c r="T1495" s="22"/>
      <c r="Y1495" s="33"/>
      <c r="Z1495" s="24"/>
    </row>
    <row r="1496" spans="18:26" ht="12.75">
      <c r="R1496" s="20"/>
      <c r="S1496" s="20"/>
      <c r="T1496" s="22"/>
      <c r="Y1496" s="33"/>
      <c r="Z1496" s="24"/>
    </row>
    <row r="1497" spans="18:26" ht="12.75">
      <c r="R1497" s="20"/>
      <c r="S1497" s="20"/>
      <c r="T1497" s="22"/>
      <c r="Y1497" s="33"/>
      <c r="Z1497" s="24"/>
    </row>
    <row r="1498" spans="18:26" ht="12.75">
      <c r="R1498" s="20"/>
      <c r="S1498" s="20"/>
      <c r="T1498" s="22"/>
      <c r="Y1498" s="33"/>
      <c r="Z1498" s="24"/>
    </row>
    <row r="1499" spans="18:26" ht="12.75">
      <c r="R1499" s="20"/>
      <c r="S1499" s="20"/>
      <c r="T1499" s="22"/>
      <c r="Y1499" s="33"/>
      <c r="Z1499" s="24"/>
    </row>
    <row r="1500" spans="18:26" ht="12.75">
      <c r="R1500" s="20"/>
      <c r="S1500" s="20"/>
      <c r="T1500" s="22"/>
      <c r="Y1500" s="33"/>
      <c r="Z1500" s="24"/>
    </row>
    <row r="1501" spans="18:26" ht="12.75">
      <c r="R1501" s="20"/>
      <c r="S1501" s="20"/>
      <c r="T1501" s="22"/>
      <c r="Y1501" s="33"/>
      <c r="Z1501" s="24"/>
    </row>
    <row r="1502" spans="18:26" ht="12.75">
      <c r="R1502" s="20"/>
      <c r="S1502" s="20"/>
      <c r="T1502" s="22"/>
      <c r="Y1502" s="33"/>
      <c r="Z1502" s="24"/>
    </row>
    <row r="1503" spans="18:26" ht="12.75">
      <c r="R1503" s="20"/>
      <c r="S1503" s="20"/>
      <c r="T1503" s="22"/>
      <c r="Y1503" s="33"/>
      <c r="Z1503" s="24"/>
    </row>
    <row r="1504" spans="18:26" ht="12.75">
      <c r="R1504" s="20"/>
      <c r="S1504" s="20"/>
      <c r="T1504" s="22"/>
      <c r="Y1504" s="33"/>
      <c r="Z1504" s="24"/>
    </row>
    <row r="1505" spans="18:26" ht="12.75">
      <c r="R1505" s="20"/>
      <c r="S1505" s="20"/>
      <c r="T1505" s="22"/>
      <c r="Y1505" s="33"/>
      <c r="Z1505" s="24"/>
    </row>
    <row r="1506" spans="18:26" ht="12.75">
      <c r="R1506" s="20"/>
      <c r="S1506" s="20"/>
      <c r="T1506" s="22"/>
      <c r="Y1506" s="33"/>
      <c r="Z1506" s="24"/>
    </row>
    <row r="1507" spans="18:26" ht="12.75">
      <c r="R1507" s="20"/>
      <c r="S1507" s="20"/>
      <c r="T1507" s="22"/>
      <c r="Y1507" s="33"/>
      <c r="Z1507" s="24"/>
    </row>
    <row r="1508" spans="18:26" ht="12.75">
      <c r="R1508" s="20"/>
      <c r="S1508" s="20"/>
      <c r="T1508" s="22"/>
      <c r="Y1508" s="33"/>
      <c r="Z1508" s="24"/>
    </row>
    <row r="1509" spans="18:26" ht="12.75">
      <c r="R1509" s="20"/>
      <c r="S1509" s="20"/>
      <c r="T1509" s="22"/>
      <c r="Y1509" s="33"/>
      <c r="Z1509" s="24"/>
    </row>
    <row r="1510" spans="18:26" ht="12.75">
      <c r="R1510" s="20"/>
      <c r="S1510" s="20"/>
      <c r="T1510" s="22"/>
      <c r="Y1510" s="33"/>
      <c r="Z1510" s="24"/>
    </row>
    <row r="1511" spans="18:26" ht="12.75">
      <c r="R1511" s="20"/>
      <c r="S1511" s="20"/>
      <c r="T1511" s="22"/>
      <c r="Y1511" s="33"/>
      <c r="Z1511" s="24"/>
    </row>
    <row r="1512" spans="18:26" ht="12.75">
      <c r="R1512" s="20"/>
      <c r="S1512" s="20"/>
      <c r="T1512" s="22"/>
      <c r="Y1512" s="33"/>
      <c r="Z1512" s="24"/>
    </row>
    <row r="1513" spans="18:26" ht="12.75">
      <c r="R1513" s="20"/>
      <c r="S1513" s="20"/>
      <c r="T1513" s="22"/>
      <c r="Y1513" s="33"/>
      <c r="Z1513" s="24"/>
    </row>
    <row r="1514" spans="18:26" ht="12.75">
      <c r="R1514" s="20"/>
      <c r="S1514" s="20"/>
      <c r="T1514" s="22"/>
      <c r="Y1514" s="33"/>
      <c r="Z1514" s="24"/>
    </row>
    <row r="1515" spans="18:26" ht="12.75">
      <c r="R1515" s="20"/>
      <c r="S1515" s="20"/>
      <c r="T1515" s="22"/>
      <c r="Y1515" s="33"/>
      <c r="Z1515" s="24"/>
    </row>
    <row r="1516" spans="18:26" ht="12.75">
      <c r="R1516" s="20"/>
      <c r="S1516" s="20"/>
      <c r="T1516" s="22"/>
      <c r="Y1516" s="33"/>
      <c r="Z1516" s="24"/>
    </row>
    <row r="1517" spans="18:26" ht="12.75">
      <c r="R1517" s="20"/>
      <c r="S1517" s="20"/>
      <c r="T1517" s="22"/>
      <c r="Y1517" s="33"/>
      <c r="Z1517" s="24"/>
    </row>
    <row r="1518" spans="18:26" ht="12.75">
      <c r="R1518" s="20"/>
      <c r="S1518" s="20"/>
      <c r="T1518" s="22"/>
      <c r="Y1518" s="33"/>
      <c r="Z1518" s="24"/>
    </row>
    <row r="1519" spans="18:26" ht="12.75">
      <c r="R1519" s="20"/>
      <c r="S1519" s="20"/>
      <c r="T1519" s="22"/>
      <c r="Y1519" s="33"/>
      <c r="Z1519" s="24"/>
    </row>
    <row r="1520" spans="18:26" ht="12.75">
      <c r="R1520" s="20"/>
      <c r="S1520" s="20"/>
      <c r="T1520" s="22"/>
      <c r="Y1520" s="33"/>
      <c r="Z1520" s="24"/>
    </row>
    <row r="1521" spans="18:26" ht="12.75">
      <c r="R1521" s="20"/>
      <c r="S1521" s="20"/>
      <c r="T1521" s="22"/>
      <c r="Y1521" s="33"/>
      <c r="Z1521" s="24"/>
    </row>
    <row r="1522" spans="18:26" ht="12.75">
      <c r="R1522" s="20"/>
      <c r="S1522" s="20"/>
      <c r="T1522" s="22"/>
      <c r="Y1522" s="33"/>
      <c r="Z1522" s="24"/>
    </row>
    <row r="1523" spans="18:26" ht="12.75">
      <c r="R1523" s="20"/>
      <c r="S1523" s="20"/>
      <c r="T1523" s="22"/>
      <c r="Y1523" s="33"/>
      <c r="Z1523" s="24"/>
    </row>
    <row r="1524" spans="18:26" ht="12.75">
      <c r="R1524" s="20"/>
      <c r="S1524" s="20"/>
      <c r="T1524" s="22"/>
      <c r="Y1524" s="33"/>
      <c r="Z1524" s="24"/>
    </row>
    <row r="1525" spans="18:26" ht="12.75">
      <c r="R1525" s="20"/>
      <c r="S1525" s="20"/>
      <c r="T1525" s="22"/>
      <c r="Y1525" s="33"/>
      <c r="Z1525" s="24"/>
    </row>
    <row r="1526" spans="18:26" ht="12.75">
      <c r="R1526" s="20"/>
      <c r="S1526" s="20"/>
      <c r="T1526" s="22"/>
      <c r="Y1526" s="33"/>
      <c r="Z1526" s="24"/>
    </row>
    <row r="1527" spans="18:26" ht="12.75">
      <c r="R1527" s="20"/>
      <c r="S1527" s="20"/>
      <c r="T1527" s="22"/>
      <c r="Y1527" s="33"/>
      <c r="Z1527" s="24"/>
    </row>
    <row r="1528" spans="18:26" ht="12.75">
      <c r="R1528" s="20"/>
      <c r="S1528" s="20"/>
      <c r="T1528" s="22"/>
      <c r="Y1528" s="33"/>
      <c r="Z1528" s="24"/>
    </row>
    <row r="1529" spans="18:26" ht="12.75">
      <c r="R1529" s="20"/>
      <c r="S1529" s="20"/>
      <c r="T1529" s="22"/>
      <c r="Y1529" s="33"/>
      <c r="Z1529" s="24"/>
    </row>
    <row r="1530" spans="18:26" ht="12.75">
      <c r="R1530" s="20"/>
      <c r="S1530" s="20"/>
      <c r="T1530" s="22"/>
      <c r="Y1530" s="33"/>
      <c r="Z1530" s="24"/>
    </row>
    <row r="1531" spans="18:26" ht="12.75">
      <c r="R1531" s="20"/>
      <c r="S1531" s="20"/>
      <c r="T1531" s="22"/>
      <c r="Y1531" s="33"/>
      <c r="Z1531" s="24"/>
    </row>
    <row r="1532" spans="18:26" ht="12.75">
      <c r="R1532" s="20"/>
      <c r="S1532" s="20"/>
      <c r="T1532" s="22"/>
      <c r="Y1532" s="33"/>
      <c r="Z1532" s="24"/>
    </row>
    <row r="1533" spans="18:26" ht="12.75">
      <c r="R1533" s="20"/>
      <c r="S1533" s="20"/>
      <c r="T1533" s="22"/>
      <c r="Y1533" s="33"/>
      <c r="Z1533" s="24"/>
    </row>
    <row r="1534" spans="18:26" ht="12.75">
      <c r="R1534" s="20"/>
      <c r="S1534" s="20"/>
      <c r="T1534" s="22"/>
      <c r="Y1534" s="33"/>
      <c r="Z1534" s="24"/>
    </row>
    <row r="1535" spans="18:26" ht="12.75">
      <c r="R1535" s="20"/>
      <c r="S1535" s="20"/>
      <c r="T1535" s="22"/>
      <c r="Y1535" s="33"/>
      <c r="Z1535" s="24"/>
    </row>
    <row r="1536" spans="18:26" ht="12.75">
      <c r="R1536" s="20"/>
      <c r="S1536" s="20"/>
      <c r="T1536" s="22"/>
      <c r="Y1536" s="33"/>
      <c r="Z1536" s="24"/>
    </row>
    <row r="1537" spans="18:26" ht="12.75">
      <c r="R1537" s="20"/>
      <c r="S1537" s="20"/>
      <c r="T1537" s="22"/>
      <c r="Y1537" s="33"/>
      <c r="Z1537" s="24"/>
    </row>
    <row r="1538" spans="18:26" ht="12.75">
      <c r="R1538" s="20"/>
      <c r="S1538" s="20"/>
      <c r="T1538" s="22"/>
      <c r="Y1538" s="33"/>
      <c r="Z1538" s="24"/>
    </row>
    <row r="1539" spans="18:26" ht="12.75">
      <c r="R1539" s="20"/>
      <c r="S1539" s="20"/>
      <c r="T1539" s="22"/>
      <c r="Y1539" s="33"/>
      <c r="Z1539" s="24"/>
    </row>
    <row r="1540" spans="18:26" ht="12.75">
      <c r="R1540" s="20"/>
      <c r="S1540" s="20"/>
      <c r="T1540" s="22"/>
      <c r="Y1540" s="33"/>
      <c r="Z1540" s="24"/>
    </row>
    <row r="1541" spans="18:26" ht="12.75">
      <c r="R1541" s="20"/>
      <c r="S1541" s="20"/>
      <c r="T1541" s="22"/>
      <c r="Y1541" s="33"/>
      <c r="Z1541" s="24"/>
    </row>
    <row r="1542" spans="18:26" ht="12.75">
      <c r="R1542" s="20"/>
      <c r="S1542" s="20"/>
      <c r="T1542" s="22"/>
      <c r="Y1542" s="33"/>
      <c r="Z1542" s="24"/>
    </row>
    <row r="1543" spans="18:26" ht="12.75">
      <c r="R1543" s="20"/>
      <c r="S1543" s="20"/>
      <c r="T1543" s="22"/>
      <c r="Y1543" s="33"/>
      <c r="Z1543" s="24"/>
    </row>
    <row r="1544" spans="18:26" ht="12.75">
      <c r="R1544" s="20"/>
      <c r="S1544" s="20"/>
      <c r="T1544" s="22"/>
      <c r="Y1544" s="33"/>
      <c r="Z1544" s="24"/>
    </row>
    <row r="1545" spans="18:26" ht="12.75">
      <c r="R1545" s="20"/>
      <c r="S1545" s="20"/>
      <c r="T1545" s="22"/>
      <c r="Y1545" s="33"/>
      <c r="Z1545" s="24"/>
    </row>
    <row r="1546" spans="18:26" ht="12.75">
      <c r="R1546" s="20"/>
      <c r="S1546" s="20"/>
      <c r="T1546" s="22"/>
      <c r="Y1546" s="33"/>
      <c r="Z1546" s="24"/>
    </row>
    <row r="1547" spans="18:26" ht="12.75">
      <c r="R1547" s="20"/>
      <c r="S1547" s="20"/>
      <c r="T1547" s="22"/>
      <c r="Y1547" s="33"/>
      <c r="Z1547" s="24"/>
    </row>
    <row r="1548" spans="18:26" ht="12.75">
      <c r="R1548" s="20"/>
      <c r="S1548" s="20"/>
      <c r="T1548" s="22"/>
      <c r="Y1548" s="33"/>
      <c r="Z1548" s="24"/>
    </row>
    <row r="1549" spans="18:26" ht="12.75">
      <c r="R1549" s="20"/>
      <c r="S1549" s="20"/>
      <c r="T1549" s="22"/>
      <c r="Y1549" s="33"/>
      <c r="Z1549" s="24"/>
    </row>
    <row r="1550" spans="18:26" ht="12.75">
      <c r="R1550" s="20"/>
      <c r="S1550" s="20"/>
      <c r="T1550" s="22"/>
      <c r="Y1550" s="33"/>
      <c r="Z1550" s="24"/>
    </row>
    <row r="1551" spans="18:26" ht="12.75">
      <c r="R1551" s="20"/>
      <c r="S1551" s="20"/>
      <c r="T1551" s="22"/>
      <c r="Y1551" s="33"/>
      <c r="Z1551" s="24"/>
    </row>
    <row r="1552" spans="18:26" ht="12.75">
      <c r="R1552" s="20"/>
      <c r="S1552" s="20"/>
      <c r="T1552" s="22"/>
      <c r="Y1552" s="33"/>
      <c r="Z1552" s="24"/>
    </row>
    <row r="1553" spans="18:26" ht="12.75">
      <c r="R1553" s="20"/>
      <c r="S1553" s="20"/>
      <c r="T1553" s="22"/>
      <c r="Y1553" s="33"/>
      <c r="Z1553" s="24"/>
    </row>
    <row r="1554" spans="18:26" ht="12.75">
      <c r="R1554" s="20"/>
      <c r="S1554" s="20"/>
      <c r="T1554" s="22"/>
      <c r="Y1554" s="33"/>
      <c r="Z1554" s="24"/>
    </row>
    <row r="1555" spans="18:26" ht="12.75">
      <c r="R1555" s="20"/>
      <c r="S1555" s="20"/>
      <c r="T1555" s="22"/>
      <c r="Y1555" s="33"/>
      <c r="Z1555" s="24"/>
    </row>
    <row r="1556" spans="18:26" ht="12.75">
      <c r="R1556" s="20"/>
      <c r="S1556" s="20"/>
      <c r="T1556" s="22"/>
      <c r="Y1556" s="33"/>
      <c r="Z1556" s="24"/>
    </row>
    <row r="1557" spans="18:26" ht="12.75">
      <c r="R1557" s="20"/>
      <c r="S1557" s="20"/>
      <c r="T1557" s="22"/>
      <c r="Y1557" s="33"/>
      <c r="Z1557" s="24"/>
    </row>
    <row r="1558" spans="18:26" ht="12.75">
      <c r="R1558" s="20"/>
      <c r="S1558" s="20"/>
      <c r="T1558" s="22"/>
      <c r="Y1558" s="33"/>
      <c r="Z1558" s="24"/>
    </row>
    <row r="1559" spans="18:26" ht="12.75">
      <c r="R1559" s="20"/>
      <c r="S1559" s="20"/>
      <c r="T1559" s="22"/>
      <c r="Y1559" s="33"/>
      <c r="Z1559" s="24"/>
    </row>
    <row r="1560" spans="18:26" ht="12.75">
      <c r="R1560" s="20"/>
      <c r="S1560" s="20"/>
      <c r="T1560" s="22"/>
      <c r="Y1560" s="33"/>
      <c r="Z1560" s="24"/>
    </row>
    <row r="1561" spans="18:26" ht="12.75">
      <c r="R1561" s="20"/>
      <c r="S1561" s="20"/>
      <c r="T1561" s="22"/>
      <c r="Y1561" s="33"/>
      <c r="Z1561" s="24"/>
    </row>
    <row r="1562" spans="18:26" ht="12.75">
      <c r="R1562" s="20"/>
      <c r="S1562" s="20"/>
      <c r="T1562" s="22"/>
      <c r="Y1562" s="33"/>
      <c r="Z1562" s="24"/>
    </row>
    <row r="1563" spans="18:26" ht="12.75">
      <c r="R1563" s="20"/>
      <c r="S1563" s="20"/>
      <c r="T1563" s="22"/>
      <c r="Y1563" s="33"/>
      <c r="Z1563" s="24"/>
    </row>
    <row r="1564" spans="18:26" ht="12.75">
      <c r="R1564" s="20"/>
      <c r="S1564" s="20"/>
      <c r="T1564" s="22"/>
      <c r="Y1564" s="33"/>
      <c r="Z1564" s="24"/>
    </row>
    <row r="1565" spans="18:26" ht="12.75">
      <c r="R1565" s="20"/>
      <c r="S1565" s="20"/>
      <c r="T1565" s="22"/>
      <c r="Y1565" s="33"/>
      <c r="Z1565" s="24"/>
    </row>
    <row r="1566" spans="18:26" ht="12.75">
      <c r="R1566" s="20"/>
      <c r="S1566" s="20"/>
      <c r="T1566" s="22"/>
      <c r="Y1566" s="33"/>
      <c r="Z1566" s="24"/>
    </row>
    <row r="1567" spans="18:26" ht="12.75">
      <c r="R1567" s="20"/>
      <c r="S1567" s="20"/>
      <c r="T1567" s="22"/>
      <c r="Y1567" s="33"/>
      <c r="Z1567" s="24"/>
    </row>
    <row r="1568" spans="18:26" ht="12.75">
      <c r="R1568" s="20"/>
      <c r="S1568" s="20"/>
      <c r="T1568" s="22"/>
      <c r="Y1568" s="33"/>
      <c r="Z1568" s="24"/>
    </row>
    <row r="1569" spans="18:26" ht="12.75">
      <c r="R1569" s="20"/>
      <c r="S1569" s="20"/>
      <c r="T1569" s="22"/>
      <c r="Y1569" s="33"/>
      <c r="Z1569" s="24"/>
    </row>
    <row r="1570" spans="18:26" ht="12.75">
      <c r="R1570" s="20"/>
      <c r="S1570" s="20"/>
      <c r="T1570" s="22"/>
      <c r="Y1570" s="33"/>
      <c r="Z1570" s="24"/>
    </row>
    <row r="1571" spans="18:26" ht="12.75">
      <c r="R1571" s="20"/>
      <c r="S1571" s="20"/>
      <c r="T1571" s="22"/>
      <c r="Y1571" s="33"/>
      <c r="Z1571" s="24"/>
    </row>
    <row r="1572" spans="18:26" ht="12.75">
      <c r="R1572" s="20"/>
      <c r="S1572" s="20"/>
      <c r="T1572" s="22"/>
      <c r="Y1572" s="33"/>
      <c r="Z1572" s="24"/>
    </row>
    <row r="1573" spans="18:26" ht="12.75">
      <c r="R1573" s="20"/>
      <c r="S1573" s="20"/>
      <c r="T1573" s="22"/>
      <c r="Y1573" s="33"/>
      <c r="Z1573" s="24"/>
    </row>
    <row r="1574" spans="18:26" ht="12.75">
      <c r="R1574" s="20"/>
      <c r="S1574" s="20"/>
      <c r="T1574" s="22"/>
      <c r="Y1574" s="33"/>
      <c r="Z1574" s="24"/>
    </row>
    <row r="1575" spans="18:26" ht="12.75">
      <c r="R1575" s="20"/>
      <c r="S1575" s="20"/>
      <c r="T1575" s="22"/>
      <c r="Y1575" s="33"/>
      <c r="Z1575" s="24"/>
    </row>
    <row r="1576" spans="18:26" ht="12.75">
      <c r="R1576" s="20"/>
      <c r="S1576" s="20"/>
      <c r="T1576" s="22"/>
      <c r="Y1576" s="33"/>
      <c r="Z1576" s="24"/>
    </row>
    <row r="1577" spans="18:26" ht="12.75">
      <c r="R1577" s="20"/>
      <c r="S1577" s="20"/>
      <c r="T1577" s="22"/>
      <c r="Y1577" s="33"/>
      <c r="Z1577" s="24"/>
    </row>
    <row r="1578" spans="18:26" ht="12.75">
      <c r="R1578" s="20"/>
      <c r="S1578" s="20"/>
      <c r="T1578" s="22"/>
      <c r="Y1578" s="33"/>
      <c r="Z1578" s="24"/>
    </row>
    <row r="1579" spans="18:26" ht="12.75">
      <c r="R1579" s="20"/>
      <c r="S1579" s="20"/>
      <c r="T1579" s="22"/>
      <c r="Y1579" s="33"/>
      <c r="Z1579" s="24"/>
    </row>
    <row r="1580" spans="18:26" ht="12.75">
      <c r="R1580" s="20"/>
      <c r="S1580" s="20"/>
      <c r="T1580" s="22"/>
      <c r="Y1580" s="33"/>
      <c r="Z1580" s="24"/>
    </row>
    <row r="1581" spans="18:26" ht="12.75">
      <c r="R1581" s="20"/>
      <c r="S1581" s="20"/>
      <c r="T1581" s="22"/>
      <c r="Y1581" s="33"/>
      <c r="Z1581" s="24"/>
    </row>
    <row r="1582" spans="18:26" ht="12.75">
      <c r="R1582" s="20"/>
      <c r="S1582" s="20"/>
      <c r="T1582" s="22"/>
      <c r="Y1582" s="33"/>
      <c r="Z1582" s="24"/>
    </row>
    <row r="1583" spans="18:26" ht="12.75">
      <c r="R1583" s="20"/>
      <c r="S1583" s="20"/>
      <c r="T1583" s="22"/>
      <c r="Y1583" s="33"/>
      <c r="Z1583" s="24"/>
    </row>
    <row r="1584" spans="18:26" ht="12.75">
      <c r="R1584" s="20"/>
      <c r="S1584" s="20"/>
      <c r="T1584" s="22"/>
      <c r="Y1584" s="33"/>
      <c r="Z1584" s="24"/>
    </row>
    <row r="1585" spans="18:26" ht="12.75">
      <c r="R1585" s="20"/>
      <c r="S1585" s="20"/>
      <c r="T1585" s="22"/>
      <c r="Y1585" s="33"/>
      <c r="Z1585" s="24"/>
    </row>
    <row r="1586" spans="18:26" ht="12.75">
      <c r="R1586" s="20"/>
      <c r="S1586" s="20"/>
      <c r="T1586" s="22"/>
      <c r="Y1586" s="33"/>
      <c r="Z1586" s="24"/>
    </row>
    <row r="1587" spans="18:26" ht="12.75">
      <c r="R1587" s="20"/>
      <c r="S1587" s="20"/>
      <c r="T1587" s="22"/>
      <c r="Y1587" s="33"/>
      <c r="Z1587" s="24"/>
    </row>
    <row r="1588" spans="18:26" ht="12.75">
      <c r="R1588" s="20"/>
      <c r="S1588" s="20"/>
      <c r="T1588" s="22"/>
      <c r="Y1588" s="33"/>
      <c r="Z1588" s="24"/>
    </row>
    <row r="1589" spans="18:26" ht="12.75">
      <c r="R1589" s="20"/>
      <c r="S1589" s="20"/>
      <c r="T1589" s="22"/>
      <c r="Y1589" s="33"/>
      <c r="Z1589" s="24"/>
    </row>
    <row r="1590" spans="18:26" ht="12.75">
      <c r="R1590" s="20"/>
      <c r="S1590" s="20"/>
      <c r="T1590" s="22"/>
      <c r="Y1590" s="33"/>
      <c r="Z1590" s="24"/>
    </row>
    <row r="1591" spans="18:26" ht="12.75">
      <c r="R1591" s="20"/>
      <c r="S1591" s="20"/>
      <c r="T1591" s="22"/>
      <c r="Y1591" s="33"/>
      <c r="Z1591" s="24"/>
    </row>
    <row r="1592" spans="18:26" ht="12.75">
      <c r="R1592" s="20"/>
      <c r="S1592" s="20"/>
      <c r="T1592" s="22"/>
      <c r="Y1592" s="33"/>
      <c r="Z1592" s="24"/>
    </row>
    <row r="1593" spans="18:26" ht="12.75">
      <c r="R1593" s="20"/>
      <c r="S1593" s="20"/>
      <c r="T1593" s="22"/>
      <c r="Y1593" s="33"/>
      <c r="Z1593" s="24"/>
    </row>
    <row r="1594" spans="18:26" ht="12.75">
      <c r="R1594" s="20"/>
      <c r="S1594" s="20"/>
      <c r="T1594" s="22"/>
      <c r="Y1594" s="33"/>
      <c r="Z1594" s="24"/>
    </row>
    <row r="1595" spans="18:26" ht="12.75">
      <c r="R1595" s="20"/>
      <c r="S1595" s="20"/>
      <c r="T1595" s="22"/>
      <c r="Y1595" s="33"/>
      <c r="Z1595" s="24"/>
    </row>
    <row r="1596" spans="18:26" ht="12.75">
      <c r="R1596" s="20"/>
      <c r="S1596" s="20"/>
      <c r="T1596" s="22"/>
      <c r="Y1596" s="33"/>
      <c r="Z1596" s="24"/>
    </row>
    <row r="1597" spans="18:26" ht="12.75">
      <c r="R1597" s="20"/>
      <c r="S1597" s="20"/>
      <c r="T1597" s="22"/>
      <c r="Y1597" s="33"/>
      <c r="Z1597" s="24"/>
    </row>
    <row r="1598" spans="18:26" ht="12.75">
      <c r="R1598" s="20"/>
      <c r="S1598" s="20"/>
      <c r="T1598" s="22"/>
      <c r="Y1598" s="33"/>
      <c r="Z1598" s="24"/>
    </row>
    <row r="1599" spans="18:26" ht="12.75">
      <c r="R1599" s="20"/>
      <c r="S1599" s="20"/>
      <c r="T1599" s="22"/>
      <c r="Y1599" s="33"/>
      <c r="Z1599" s="24"/>
    </row>
    <row r="1600" spans="18:26" ht="12.75">
      <c r="R1600" s="20"/>
      <c r="S1600" s="20"/>
      <c r="T1600" s="22"/>
      <c r="Y1600" s="33"/>
      <c r="Z1600" s="24"/>
    </row>
    <row r="1601" spans="18:26" ht="12.75">
      <c r="R1601" s="20"/>
      <c r="S1601" s="20"/>
      <c r="T1601" s="22"/>
      <c r="Y1601" s="33"/>
      <c r="Z1601" s="24"/>
    </row>
    <row r="1602" spans="18:26" ht="12.75">
      <c r="R1602" s="20"/>
      <c r="S1602" s="20"/>
      <c r="T1602" s="22"/>
      <c r="Y1602" s="33"/>
      <c r="Z1602" s="24"/>
    </row>
    <row r="1603" spans="18:26" ht="12.75">
      <c r="R1603" s="20"/>
      <c r="S1603" s="20"/>
      <c r="T1603" s="22"/>
      <c r="Y1603" s="33"/>
      <c r="Z1603" s="24"/>
    </row>
    <row r="1604" spans="18:26" ht="12.75">
      <c r="R1604" s="20"/>
      <c r="S1604" s="20"/>
      <c r="T1604" s="22"/>
      <c r="Y1604" s="33"/>
      <c r="Z1604" s="24"/>
    </row>
    <row r="1605" spans="18:26" ht="12.75">
      <c r="R1605" s="20"/>
      <c r="S1605" s="20"/>
      <c r="T1605" s="22"/>
      <c r="Y1605" s="33"/>
      <c r="Z1605" s="24"/>
    </row>
    <row r="1606" spans="18:26" ht="12.75">
      <c r="R1606" s="20"/>
      <c r="S1606" s="20"/>
      <c r="T1606" s="22"/>
      <c r="Y1606" s="33"/>
      <c r="Z1606" s="24"/>
    </row>
    <row r="1607" spans="18:26" ht="12.75">
      <c r="R1607" s="20"/>
      <c r="S1607" s="20"/>
      <c r="T1607" s="22"/>
      <c r="Y1607" s="33"/>
      <c r="Z1607" s="24"/>
    </row>
    <row r="1608" spans="18:26" ht="12.75">
      <c r="R1608" s="20"/>
      <c r="S1608" s="20"/>
      <c r="T1608" s="22"/>
      <c r="Y1608" s="33"/>
      <c r="Z1608" s="24"/>
    </row>
    <row r="1609" spans="18:26" ht="12.75">
      <c r="R1609" s="20"/>
      <c r="S1609" s="20"/>
      <c r="T1609" s="22"/>
      <c r="Y1609" s="33"/>
      <c r="Z1609" s="24"/>
    </row>
    <row r="1610" spans="18:26" ht="12.75">
      <c r="R1610" s="20"/>
      <c r="S1610" s="20"/>
      <c r="T1610" s="22"/>
      <c r="Y1610" s="33"/>
      <c r="Z1610" s="24"/>
    </row>
    <row r="1611" spans="18:26" ht="12.75">
      <c r="R1611" s="20"/>
      <c r="S1611" s="20"/>
      <c r="T1611" s="22"/>
      <c r="Y1611" s="33"/>
      <c r="Z1611" s="24"/>
    </row>
    <row r="1612" spans="18:26" ht="12.75">
      <c r="R1612" s="20"/>
      <c r="S1612" s="20"/>
      <c r="T1612" s="22"/>
      <c r="Y1612" s="33"/>
      <c r="Z1612" s="24"/>
    </row>
    <row r="1613" spans="18:26" ht="12.75">
      <c r="R1613" s="20"/>
      <c r="S1613" s="20"/>
      <c r="T1613" s="22"/>
      <c r="Y1613" s="33"/>
      <c r="Z1613" s="24"/>
    </row>
    <row r="1614" spans="18:26" ht="12.75">
      <c r="R1614" s="20"/>
      <c r="S1614" s="20"/>
      <c r="T1614" s="22"/>
      <c r="Y1614" s="33"/>
      <c r="Z1614" s="24"/>
    </row>
    <row r="1615" spans="18:26" ht="12.75">
      <c r="R1615" s="20"/>
      <c r="S1615" s="20"/>
      <c r="T1615" s="22"/>
      <c r="Y1615" s="33"/>
      <c r="Z1615" s="24"/>
    </row>
    <row r="1616" spans="18:26" ht="12.75">
      <c r="R1616" s="20"/>
      <c r="S1616" s="20"/>
      <c r="T1616" s="22"/>
      <c r="Y1616" s="33"/>
      <c r="Z1616" s="24"/>
    </row>
    <row r="1617" spans="18:26" ht="12.75">
      <c r="R1617" s="20"/>
      <c r="S1617" s="20"/>
      <c r="T1617" s="22"/>
      <c r="Y1617" s="33"/>
      <c r="Z1617" s="24"/>
    </row>
    <row r="1618" spans="18:26" ht="12.75">
      <c r="R1618" s="20"/>
      <c r="S1618" s="20"/>
      <c r="T1618" s="22"/>
      <c r="Y1618" s="33"/>
      <c r="Z1618" s="24"/>
    </row>
    <row r="1619" spans="18:26" ht="12.75">
      <c r="R1619" s="20"/>
      <c r="S1619" s="20"/>
      <c r="T1619" s="22"/>
      <c r="Y1619" s="33"/>
      <c r="Z1619" s="24"/>
    </row>
    <row r="1620" spans="18:26" ht="12.75">
      <c r="R1620" s="20"/>
      <c r="S1620" s="20"/>
      <c r="T1620" s="22"/>
      <c r="Y1620" s="33"/>
      <c r="Z1620" s="24"/>
    </row>
    <row r="1621" spans="18:26" ht="12.75">
      <c r="R1621" s="20"/>
      <c r="S1621" s="20"/>
      <c r="T1621" s="22"/>
      <c r="Y1621" s="33"/>
      <c r="Z1621" s="24"/>
    </row>
    <row r="1622" spans="18:26" ht="12.75">
      <c r="R1622" s="20"/>
      <c r="S1622" s="20"/>
      <c r="T1622" s="22"/>
      <c r="Y1622" s="33"/>
      <c r="Z1622" s="24"/>
    </row>
    <row r="1623" spans="18:26" ht="12.75">
      <c r="R1623" s="20"/>
      <c r="S1623" s="20"/>
      <c r="T1623" s="22"/>
      <c r="Y1623" s="33"/>
      <c r="Z1623" s="24"/>
    </row>
    <row r="1624" spans="18:26" ht="12.75">
      <c r="R1624" s="20"/>
      <c r="S1624" s="20"/>
      <c r="T1624" s="22"/>
      <c r="Y1624" s="33"/>
      <c r="Z1624" s="24"/>
    </row>
    <row r="1625" spans="18:26" ht="12.75">
      <c r="R1625" s="20"/>
      <c r="S1625" s="20"/>
      <c r="T1625" s="22"/>
      <c r="Y1625" s="33"/>
      <c r="Z1625" s="24"/>
    </row>
    <row r="1626" spans="18:26" ht="12.75">
      <c r="R1626" s="20"/>
      <c r="S1626" s="20"/>
      <c r="T1626" s="22"/>
      <c r="Y1626" s="33"/>
      <c r="Z1626" s="24"/>
    </row>
    <row r="1627" spans="18:26" ht="12.75">
      <c r="R1627" s="20"/>
      <c r="S1627" s="20"/>
      <c r="T1627" s="22"/>
      <c r="Y1627" s="33"/>
      <c r="Z1627" s="24"/>
    </row>
    <row r="1628" spans="18:26" ht="12.75">
      <c r="R1628" s="20"/>
      <c r="S1628" s="20"/>
      <c r="T1628" s="22"/>
      <c r="Y1628" s="33"/>
      <c r="Z1628" s="24"/>
    </row>
    <row r="1629" spans="18:26" ht="12.75">
      <c r="R1629" s="20"/>
      <c r="S1629" s="20"/>
      <c r="T1629" s="22"/>
      <c r="Y1629" s="33"/>
      <c r="Z1629" s="24"/>
    </row>
    <row r="1630" spans="18:26" ht="12.75">
      <c r="R1630" s="20"/>
      <c r="S1630" s="20"/>
      <c r="T1630" s="22"/>
      <c r="Y1630" s="33"/>
      <c r="Z1630" s="24"/>
    </row>
    <row r="1631" spans="18:26" ht="12.75">
      <c r="R1631" s="20"/>
      <c r="S1631" s="20"/>
      <c r="T1631" s="22"/>
      <c r="Y1631" s="33"/>
      <c r="Z1631" s="24"/>
    </row>
    <row r="1632" spans="18:26" ht="12.75">
      <c r="R1632" s="20"/>
      <c r="S1632" s="20"/>
      <c r="T1632" s="22"/>
      <c r="Y1632" s="33"/>
      <c r="Z1632" s="24"/>
    </row>
    <row r="1633" spans="18:26" ht="12.75">
      <c r="R1633" s="20"/>
      <c r="S1633" s="20"/>
      <c r="T1633" s="22"/>
      <c r="Y1633" s="33"/>
      <c r="Z1633" s="24"/>
    </row>
    <row r="1634" spans="18:26" ht="12.75">
      <c r="R1634" s="20"/>
      <c r="S1634" s="20"/>
      <c r="T1634" s="22"/>
      <c r="Y1634" s="33"/>
      <c r="Z1634" s="24"/>
    </row>
    <row r="1635" spans="18:26" ht="12.75">
      <c r="R1635" s="20"/>
      <c r="S1635" s="20"/>
      <c r="T1635" s="22"/>
      <c r="Y1635" s="33"/>
      <c r="Z1635" s="24"/>
    </row>
    <row r="1636" spans="18:26" ht="12.75">
      <c r="R1636" s="20"/>
      <c r="S1636" s="20"/>
      <c r="T1636" s="22"/>
      <c r="Y1636" s="33"/>
      <c r="Z1636" s="24"/>
    </row>
    <row r="1637" spans="18:26" ht="12.75">
      <c r="R1637" s="20"/>
      <c r="S1637" s="20"/>
      <c r="T1637" s="22"/>
      <c r="Y1637" s="33"/>
      <c r="Z1637" s="24"/>
    </row>
    <row r="1638" spans="18:26" ht="12.75">
      <c r="R1638" s="20"/>
      <c r="S1638" s="20"/>
      <c r="T1638" s="22"/>
      <c r="Y1638" s="33"/>
      <c r="Z1638" s="24"/>
    </row>
    <row r="1639" spans="18:26" ht="12.75">
      <c r="R1639" s="20"/>
      <c r="S1639" s="20"/>
      <c r="T1639" s="22"/>
      <c r="Y1639" s="33"/>
      <c r="Z1639" s="24"/>
    </row>
    <row r="1640" spans="18:26" ht="12.75">
      <c r="R1640" s="20"/>
      <c r="S1640" s="20"/>
      <c r="T1640" s="22"/>
      <c r="Y1640" s="33"/>
      <c r="Z1640" s="24"/>
    </row>
    <row r="1641" spans="18:26" ht="12.75">
      <c r="R1641" s="20"/>
      <c r="S1641" s="20"/>
      <c r="T1641" s="22"/>
      <c r="Y1641" s="33"/>
      <c r="Z1641" s="24"/>
    </row>
    <row r="1642" spans="18:26" ht="12.75">
      <c r="R1642" s="20"/>
      <c r="S1642" s="20"/>
      <c r="T1642" s="22"/>
      <c r="Y1642" s="33"/>
      <c r="Z1642" s="24"/>
    </row>
    <row r="1643" spans="18:26" ht="12.75">
      <c r="R1643" s="20"/>
      <c r="S1643" s="20"/>
      <c r="T1643" s="22"/>
      <c r="Y1643" s="33"/>
      <c r="Z1643" s="24"/>
    </row>
    <row r="1644" spans="18:26" ht="12.75">
      <c r="R1644" s="20"/>
      <c r="S1644" s="20"/>
      <c r="T1644" s="22"/>
      <c r="Y1644" s="33"/>
      <c r="Z1644" s="24"/>
    </row>
    <row r="1645" spans="18:26" ht="12.75">
      <c r="R1645" s="20"/>
      <c r="S1645" s="20"/>
      <c r="T1645" s="22"/>
      <c r="Y1645" s="33"/>
      <c r="Z1645" s="24"/>
    </row>
    <row r="1646" spans="18:26" ht="12.75">
      <c r="R1646" s="20"/>
      <c r="S1646" s="20"/>
      <c r="T1646" s="22"/>
      <c r="Y1646" s="33"/>
      <c r="Z1646" s="24"/>
    </row>
    <row r="1647" spans="18:26" ht="12.75">
      <c r="R1647" s="20"/>
      <c r="S1647" s="20"/>
      <c r="T1647" s="22"/>
      <c r="Y1647" s="33"/>
      <c r="Z1647" s="24"/>
    </row>
    <row r="1648" spans="18:26" ht="12.75">
      <c r="R1648" s="20"/>
      <c r="S1648" s="20"/>
      <c r="T1648" s="22"/>
      <c r="Y1648" s="33"/>
      <c r="Z1648" s="24"/>
    </row>
    <row r="1649" spans="18:26" ht="12.75">
      <c r="R1649" s="20"/>
      <c r="S1649" s="20"/>
      <c r="T1649" s="22"/>
      <c r="Y1649" s="33"/>
      <c r="Z1649" s="24"/>
    </row>
    <row r="1650" spans="18:26" ht="12.75">
      <c r="R1650" s="20"/>
      <c r="S1650" s="20"/>
      <c r="T1650" s="22"/>
      <c r="Y1650" s="33"/>
      <c r="Z1650" s="24"/>
    </row>
    <row r="1651" spans="18:26" ht="12.75">
      <c r="R1651" s="20"/>
      <c r="S1651" s="20"/>
      <c r="T1651" s="22"/>
      <c r="Y1651" s="33"/>
      <c r="Z1651" s="24"/>
    </row>
    <row r="1652" spans="18:26" ht="12.75">
      <c r="R1652" s="20"/>
      <c r="S1652" s="20"/>
      <c r="T1652" s="22"/>
      <c r="Y1652" s="33"/>
      <c r="Z1652" s="24"/>
    </row>
    <row r="1653" spans="18:26" ht="12.75">
      <c r="R1653" s="20"/>
      <c r="S1653" s="20"/>
      <c r="T1653" s="22"/>
      <c r="Y1653" s="33"/>
      <c r="Z1653" s="24"/>
    </row>
    <row r="1654" spans="18:26" ht="12.75">
      <c r="R1654" s="20"/>
      <c r="S1654" s="20"/>
      <c r="T1654" s="22"/>
      <c r="Y1654" s="33"/>
      <c r="Z1654" s="24"/>
    </row>
    <row r="1655" spans="18:26" ht="12.75">
      <c r="R1655" s="20"/>
      <c r="S1655" s="20"/>
      <c r="T1655" s="22"/>
      <c r="Y1655" s="33"/>
      <c r="Z1655" s="24"/>
    </row>
    <row r="1656" spans="18:26" ht="12.75">
      <c r="R1656" s="20"/>
      <c r="S1656" s="20"/>
      <c r="T1656" s="22"/>
      <c r="Y1656" s="33"/>
      <c r="Z1656" s="24"/>
    </row>
    <row r="1657" spans="18:26" ht="12.75">
      <c r="R1657" s="20"/>
      <c r="S1657" s="20"/>
      <c r="T1657" s="22"/>
      <c r="Y1657" s="33"/>
      <c r="Z1657" s="24"/>
    </row>
    <row r="1658" spans="18:26" ht="12.75">
      <c r="R1658" s="20"/>
      <c r="S1658" s="20"/>
      <c r="T1658" s="22"/>
      <c r="Y1658" s="33"/>
      <c r="Z1658" s="24"/>
    </row>
    <row r="1659" spans="18:26" ht="12.75">
      <c r="R1659" s="20"/>
      <c r="S1659" s="20"/>
      <c r="T1659" s="22"/>
      <c r="Y1659" s="33"/>
      <c r="Z1659" s="24"/>
    </row>
    <row r="1660" spans="18:26" ht="12.75">
      <c r="R1660" s="20"/>
      <c r="S1660" s="20"/>
      <c r="T1660" s="22"/>
      <c r="Y1660" s="33"/>
      <c r="Z1660" s="24"/>
    </row>
    <row r="1661" spans="18:26" ht="12.75">
      <c r="R1661" s="20"/>
      <c r="S1661" s="20"/>
      <c r="T1661" s="22"/>
      <c r="Y1661" s="33"/>
      <c r="Z1661" s="24"/>
    </row>
    <row r="1662" spans="18:26" ht="12.75">
      <c r="R1662" s="20"/>
      <c r="S1662" s="20"/>
      <c r="T1662" s="22"/>
      <c r="Y1662" s="33"/>
      <c r="Z1662" s="24"/>
    </row>
    <row r="1663" spans="18:26" ht="12.75">
      <c r="R1663" s="20"/>
      <c r="S1663" s="20"/>
      <c r="T1663" s="22"/>
      <c r="Y1663" s="33"/>
      <c r="Z1663" s="24"/>
    </row>
    <row r="1664" spans="18:26" ht="12.75">
      <c r="R1664" s="20"/>
      <c r="S1664" s="20"/>
      <c r="T1664" s="22"/>
      <c r="Y1664" s="33"/>
      <c r="Z1664" s="24"/>
    </row>
    <row r="1665" spans="18:26" ht="12.75">
      <c r="R1665" s="20"/>
      <c r="S1665" s="20"/>
      <c r="T1665" s="22"/>
      <c r="Y1665" s="33"/>
      <c r="Z1665" s="24"/>
    </row>
    <row r="1666" spans="18:26" ht="12.75">
      <c r="R1666" s="20"/>
      <c r="S1666" s="20"/>
      <c r="T1666" s="22"/>
      <c r="Y1666" s="33"/>
      <c r="Z1666" s="24"/>
    </row>
    <row r="1667" spans="18:26" ht="12.75">
      <c r="R1667" s="20"/>
      <c r="S1667" s="20"/>
      <c r="T1667" s="22"/>
      <c r="Y1667" s="33"/>
      <c r="Z1667" s="24"/>
    </row>
    <row r="1668" spans="18:26" ht="12.75">
      <c r="R1668" s="20"/>
      <c r="S1668" s="20"/>
      <c r="T1668" s="22"/>
      <c r="Y1668" s="33"/>
      <c r="Z1668" s="24"/>
    </row>
    <row r="1669" spans="18:26" ht="12.75">
      <c r="R1669" s="20"/>
      <c r="S1669" s="20"/>
      <c r="T1669" s="22"/>
      <c r="Y1669" s="33"/>
      <c r="Z1669" s="24"/>
    </row>
    <row r="1670" spans="18:26" ht="12.75">
      <c r="R1670" s="20"/>
      <c r="S1670" s="20"/>
      <c r="T1670" s="22"/>
      <c r="Y1670" s="33"/>
      <c r="Z1670" s="24"/>
    </row>
    <row r="1671" spans="18:26" ht="12.75">
      <c r="R1671" s="20"/>
      <c r="S1671" s="20"/>
      <c r="T1671" s="22"/>
      <c r="Y1671" s="33"/>
      <c r="Z1671" s="24"/>
    </row>
    <row r="1672" spans="18:26" ht="12.75">
      <c r="R1672" s="20"/>
      <c r="S1672" s="20"/>
      <c r="T1672" s="22"/>
      <c r="Y1672" s="33"/>
      <c r="Z1672" s="24"/>
    </row>
    <row r="1673" spans="18:26" ht="12.75">
      <c r="R1673" s="20"/>
      <c r="S1673" s="20"/>
      <c r="T1673" s="22"/>
      <c r="Y1673" s="33"/>
      <c r="Z1673" s="24"/>
    </row>
    <row r="1674" spans="18:26" ht="12.75">
      <c r="R1674" s="20"/>
      <c r="S1674" s="20"/>
      <c r="T1674" s="22"/>
      <c r="Y1674" s="33"/>
      <c r="Z1674" s="24"/>
    </row>
    <row r="1675" spans="18:26" ht="12.75">
      <c r="R1675" s="20"/>
      <c r="S1675" s="20"/>
      <c r="T1675" s="22"/>
      <c r="Y1675" s="33"/>
      <c r="Z1675" s="24"/>
    </row>
    <row r="1676" spans="18:26" ht="12.75">
      <c r="R1676" s="20"/>
      <c r="S1676" s="20"/>
      <c r="T1676" s="22"/>
      <c r="Y1676" s="33"/>
      <c r="Z1676" s="24"/>
    </row>
    <row r="1677" spans="18:26" ht="12.75">
      <c r="R1677" s="20"/>
      <c r="S1677" s="20"/>
      <c r="T1677" s="22"/>
      <c r="Y1677" s="33"/>
      <c r="Z1677" s="24"/>
    </row>
    <row r="1678" spans="18:26" ht="12.75">
      <c r="R1678" s="20"/>
      <c r="S1678" s="20"/>
      <c r="T1678" s="22"/>
      <c r="Y1678" s="33"/>
      <c r="Z1678" s="24"/>
    </row>
    <row r="1679" spans="18:26" ht="12.75">
      <c r="R1679" s="20"/>
      <c r="S1679" s="20"/>
      <c r="T1679" s="22"/>
      <c r="Y1679" s="33"/>
      <c r="Z1679" s="24"/>
    </row>
    <row r="1680" spans="18:26" ht="12.75">
      <c r="R1680" s="20"/>
      <c r="S1680" s="20"/>
      <c r="T1680" s="22"/>
      <c r="Y1680" s="33"/>
      <c r="Z1680" s="24"/>
    </row>
    <row r="1681" spans="18:26" ht="12.75">
      <c r="R1681" s="20"/>
      <c r="S1681" s="20"/>
      <c r="T1681" s="22"/>
      <c r="Y1681" s="33"/>
      <c r="Z1681" s="24"/>
    </row>
    <row r="1682" spans="18:26" ht="12.75">
      <c r="R1682" s="20"/>
      <c r="S1682" s="20"/>
      <c r="T1682" s="22"/>
      <c r="Y1682" s="33"/>
      <c r="Z1682" s="24"/>
    </row>
    <row r="1683" spans="18:26" ht="12.75">
      <c r="R1683" s="20"/>
      <c r="S1683" s="20"/>
      <c r="T1683" s="22"/>
      <c r="Y1683" s="33"/>
      <c r="Z1683" s="24"/>
    </row>
    <row r="1684" spans="18:26" ht="12.75">
      <c r="R1684" s="20"/>
      <c r="S1684" s="20"/>
      <c r="T1684" s="22"/>
      <c r="Y1684" s="33"/>
      <c r="Z1684" s="24"/>
    </row>
    <row r="1685" spans="18:26" ht="12.75">
      <c r="R1685" s="20"/>
      <c r="S1685" s="20"/>
      <c r="T1685" s="22"/>
      <c r="Y1685" s="33"/>
      <c r="Z1685" s="24"/>
    </row>
    <row r="1686" spans="18:26" ht="12.75">
      <c r="R1686" s="20"/>
      <c r="S1686" s="20"/>
      <c r="T1686" s="22"/>
      <c r="Y1686" s="33"/>
      <c r="Z1686" s="24"/>
    </row>
    <row r="1687" spans="18:26" ht="12.75">
      <c r="R1687" s="20"/>
      <c r="S1687" s="20"/>
      <c r="T1687" s="22"/>
      <c r="Y1687" s="33"/>
      <c r="Z1687" s="24"/>
    </row>
    <row r="1688" spans="18:26" ht="12.75">
      <c r="R1688" s="20"/>
      <c r="S1688" s="20"/>
      <c r="T1688" s="22"/>
      <c r="Y1688" s="33"/>
      <c r="Z1688" s="24"/>
    </row>
    <row r="1689" spans="18:26" ht="12.75">
      <c r="R1689" s="20"/>
      <c r="S1689" s="20"/>
      <c r="T1689" s="22"/>
      <c r="Y1689" s="33"/>
      <c r="Z1689" s="24"/>
    </row>
    <row r="1690" spans="18:26" ht="12.75">
      <c r="R1690" s="20"/>
      <c r="S1690" s="20"/>
      <c r="T1690" s="22"/>
      <c r="Y1690" s="33"/>
      <c r="Z1690" s="24"/>
    </row>
    <row r="1691" spans="18:26" ht="12.75">
      <c r="R1691" s="20"/>
      <c r="S1691" s="20"/>
      <c r="T1691" s="22"/>
      <c r="Y1691" s="33"/>
      <c r="Z1691" s="24"/>
    </row>
    <row r="1692" spans="18:26" ht="12.75">
      <c r="R1692" s="20"/>
      <c r="S1692" s="20"/>
      <c r="T1692" s="22"/>
      <c r="Y1692" s="33"/>
      <c r="Z1692" s="24"/>
    </row>
    <row r="1693" spans="18:26" ht="12.75">
      <c r="R1693" s="20"/>
      <c r="S1693" s="20"/>
      <c r="T1693" s="22"/>
      <c r="Y1693" s="33"/>
      <c r="Z1693" s="24"/>
    </row>
    <row r="1694" spans="18:26" ht="12.75">
      <c r="R1694" s="20"/>
      <c r="S1694" s="20"/>
      <c r="T1694" s="22"/>
      <c r="Y1694" s="33"/>
      <c r="Z1694" s="24"/>
    </row>
    <row r="1695" spans="18:26" ht="12.75">
      <c r="R1695" s="20"/>
      <c r="S1695" s="20"/>
      <c r="T1695" s="22"/>
      <c r="Y1695" s="33"/>
      <c r="Z1695" s="24"/>
    </row>
    <row r="1696" spans="18:26" ht="12.75">
      <c r="R1696" s="20"/>
      <c r="S1696" s="20"/>
      <c r="T1696" s="22"/>
      <c r="Y1696" s="33"/>
      <c r="Z1696" s="24"/>
    </row>
    <row r="1697" spans="18:26" ht="12.75">
      <c r="R1697" s="20"/>
      <c r="S1697" s="20"/>
      <c r="T1697" s="22"/>
      <c r="Y1697" s="33"/>
      <c r="Z1697" s="24"/>
    </row>
    <row r="1698" spans="18:26" ht="12.75">
      <c r="R1698" s="20"/>
      <c r="S1698" s="20"/>
      <c r="T1698" s="22"/>
      <c r="Y1698" s="33"/>
      <c r="Z1698" s="24"/>
    </row>
    <row r="1699" spans="18:26" ht="12.75">
      <c r="R1699" s="20"/>
      <c r="S1699" s="20"/>
      <c r="T1699" s="22"/>
      <c r="Y1699" s="33"/>
      <c r="Z1699" s="24"/>
    </row>
    <row r="1700" spans="18:26" ht="12.75">
      <c r="R1700" s="20"/>
      <c r="S1700" s="20"/>
      <c r="T1700" s="22"/>
      <c r="Y1700" s="33"/>
      <c r="Z1700" s="24"/>
    </row>
    <row r="1701" spans="18:26" ht="12.75">
      <c r="R1701" s="20"/>
      <c r="S1701" s="20"/>
      <c r="T1701" s="22"/>
      <c r="Y1701" s="33"/>
      <c r="Z1701" s="24"/>
    </row>
    <row r="1702" spans="18:26" ht="12.75">
      <c r="R1702" s="20"/>
      <c r="S1702" s="20"/>
      <c r="T1702" s="22"/>
      <c r="Y1702" s="33"/>
      <c r="Z1702" s="24"/>
    </row>
    <row r="1703" spans="18:26" ht="12.75">
      <c r="R1703" s="20"/>
      <c r="S1703" s="20"/>
      <c r="T1703" s="22"/>
      <c r="Y1703" s="33"/>
      <c r="Z1703" s="24"/>
    </row>
    <row r="1704" spans="18:26" ht="12.75">
      <c r="R1704" s="20"/>
      <c r="S1704" s="20"/>
      <c r="T1704" s="22"/>
      <c r="Y1704" s="33"/>
      <c r="Z1704" s="24"/>
    </row>
    <row r="1705" spans="18:26" ht="12.75">
      <c r="R1705" s="20"/>
      <c r="S1705" s="20"/>
      <c r="T1705" s="22"/>
      <c r="Y1705" s="33"/>
      <c r="Z1705" s="24"/>
    </row>
    <row r="1706" spans="18:26" ht="12.75">
      <c r="R1706" s="20"/>
      <c r="S1706" s="20"/>
      <c r="T1706" s="22"/>
      <c r="Y1706" s="33"/>
      <c r="Z1706" s="24"/>
    </row>
    <row r="1707" spans="18:26" ht="12.75">
      <c r="R1707" s="20"/>
      <c r="S1707" s="20"/>
      <c r="T1707" s="22"/>
      <c r="Y1707" s="33"/>
      <c r="Z1707" s="24"/>
    </row>
    <row r="1708" spans="18:26" ht="12.75">
      <c r="R1708" s="20"/>
      <c r="S1708" s="20"/>
      <c r="T1708" s="22"/>
      <c r="Y1708" s="33"/>
      <c r="Z1708" s="24"/>
    </row>
    <row r="1709" spans="18:26" ht="12.75">
      <c r="R1709" s="20"/>
      <c r="S1709" s="20"/>
      <c r="T1709" s="22"/>
      <c r="Y1709" s="33"/>
      <c r="Z1709" s="24"/>
    </row>
    <row r="1710" spans="18:26" ht="12.75">
      <c r="R1710" s="20"/>
      <c r="S1710" s="20"/>
      <c r="T1710" s="22"/>
      <c r="Y1710" s="33"/>
      <c r="Z1710" s="24"/>
    </row>
    <row r="1711" spans="18:26" ht="12.75">
      <c r="R1711" s="20"/>
      <c r="S1711" s="20"/>
      <c r="T1711" s="22"/>
      <c r="Y1711" s="33"/>
      <c r="Z1711" s="24"/>
    </row>
    <row r="1712" spans="18:26" ht="12.75">
      <c r="R1712" s="20"/>
      <c r="S1712" s="20"/>
      <c r="T1712" s="22"/>
      <c r="Y1712" s="33"/>
      <c r="Z1712" s="24"/>
    </row>
    <row r="1713" spans="18:26" ht="12.75">
      <c r="R1713" s="20"/>
      <c r="S1713" s="20"/>
      <c r="T1713" s="22"/>
      <c r="Y1713" s="33"/>
      <c r="Z1713" s="24"/>
    </row>
    <row r="1714" spans="18:26" ht="12.75">
      <c r="R1714" s="20"/>
      <c r="S1714" s="20"/>
      <c r="T1714" s="22"/>
      <c r="Y1714" s="33"/>
      <c r="Z1714" s="24"/>
    </row>
    <row r="1715" spans="18:26" ht="12.75">
      <c r="R1715" s="20"/>
      <c r="S1715" s="20"/>
      <c r="T1715" s="22"/>
      <c r="Y1715" s="33"/>
      <c r="Z1715" s="24"/>
    </row>
    <row r="1716" spans="18:26" ht="12.75">
      <c r="R1716" s="20"/>
      <c r="S1716" s="20"/>
      <c r="T1716" s="22"/>
      <c r="Y1716" s="33"/>
      <c r="Z1716" s="24"/>
    </row>
    <row r="1717" spans="18:26" ht="12.75">
      <c r="R1717" s="20"/>
      <c r="S1717" s="20"/>
      <c r="T1717" s="22"/>
      <c r="Y1717" s="33"/>
      <c r="Z1717" s="24"/>
    </row>
    <row r="1718" spans="18:26" ht="12.75">
      <c r="R1718" s="20"/>
      <c r="S1718" s="20"/>
      <c r="T1718" s="22"/>
      <c r="Y1718" s="33"/>
      <c r="Z1718" s="24"/>
    </row>
    <row r="1719" spans="18:26" ht="12.75">
      <c r="R1719" s="20"/>
      <c r="S1719" s="20"/>
      <c r="T1719" s="22"/>
      <c r="Y1719" s="33"/>
      <c r="Z1719" s="24"/>
    </row>
    <row r="1720" spans="18:26" ht="12.75">
      <c r="R1720" s="20"/>
      <c r="S1720" s="20"/>
      <c r="T1720" s="22"/>
      <c r="Y1720" s="33"/>
      <c r="Z1720" s="24"/>
    </row>
    <row r="1721" spans="18:26" ht="12.75">
      <c r="R1721" s="20"/>
      <c r="S1721" s="20"/>
      <c r="T1721" s="22"/>
      <c r="Y1721" s="33"/>
      <c r="Z1721" s="24"/>
    </row>
    <row r="1722" spans="18:26" ht="12.75">
      <c r="R1722" s="20"/>
      <c r="S1722" s="20"/>
      <c r="T1722" s="22"/>
      <c r="Y1722" s="33"/>
      <c r="Z1722" s="24"/>
    </row>
    <row r="1723" spans="18:26" ht="12.75">
      <c r="R1723" s="20"/>
      <c r="S1723" s="20"/>
      <c r="T1723" s="22"/>
      <c r="Y1723" s="33"/>
      <c r="Z1723" s="24"/>
    </row>
    <row r="1724" spans="18:26" ht="12.75">
      <c r="R1724" s="20"/>
      <c r="S1724" s="20"/>
      <c r="T1724" s="22"/>
      <c r="Y1724" s="33"/>
      <c r="Z1724" s="24"/>
    </row>
    <row r="1725" spans="18:26" ht="12.75">
      <c r="R1725" s="20"/>
      <c r="S1725" s="20"/>
      <c r="T1725" s="22"/>
      <c r="Y1725" s="33"/>
      <c r="Z1725" s="24"/>
    </row>
    <row r="1726" spans="18:26" ht="12.75">
      <c r="R1726" s="20"/>
      <c r="S1726" s="20"/>
      <c r="T1726" s="22"/>
      <c r="Y1726" s="33"/>
      <c r="Z1726" s="24"/>
    </row>
    <row r="1727" spans="18:26" ht="12.75">
      <c r="R1727" s="20"/>
      <c r="S1727" s="20"/>
      <c r="T1727" s="22"/>
      <c r="Y1727" s="33"/>
      <c r="Z1727" s="24"/>
    </row>
    <row r="1728" spans="18:26" ht="12.75">
      <c r="R1728" s="20"/>
      <c r="S1728" s="20"/>
      <c r="T1728" s="22"/>
      <c r="Y1728" s="33"/>
      <c r="Z1728" s="24"/>
    </row>
    <row r="1729" spans="18:26" ht="12.75">
      <c r="R1729" s="20"/>
      <c r="S1729" s="20"/>
      <c r="T1729" s="22"/>
      <c r="Y1729" s="33"/>
      <c r="Z1729" s="24"/>
    </row>
    <row r="1730" spans="18:26" ht="12.75">
      <c r="R1730" s="20"/>
      <c r="S1730" s="20"/>
      <c r="T1730" s="22"/>
      <c r="Y1730" s="33"/>
      <c r="Z1730" s="24"/>
    </row>
    <row r="1731" spans="18:26" ht="12.75">
      <c r="R1731" s="20"/>
      <c r="S1731" s="20"/>
      <c r="T1731" s="22"/>
      <c r="Y1731" s="33"/>
      <c r="Z1731" s="24"/>
    </row>
    <row r="1732" spans="18:26" ht="12.75">
      <c r="R1732" s="20"/>
      <c r="S1732" s="20"/>
      <c r="T1732" s="22"/>
      <c r="Y1732" s="33"/>
      <c r="Z1732" s="24"/>
    </row>
    <row r="1733" spans="18:26" ht="12.75">
      <c r="R1733" s="20"/>
      <c r="S1733" s="20"/>
      <c r="T1733" s="22"/>
      <c r="Y1733" s="33"/>
      <c r="Z1733" s="24"/>
    </row>
    <row r="1734" spans="18:26" ht="12.75">
      <c r="R1734" s="20"/>
      <c r="S1734" s="20"/>
      <c r="T1734" s="22"/>
      <c r="Y1734" s="33"/>
      <c r="Z1734" s="24"/>
    </row>
    <row r="1735" spans="18:26" ht="12.75">
      <c r="R1735" s="20"/>
      <c r="S1735" s="20"/>
      <c r="T1735" s="22"/>
      <c r="Y1735" s="33"/>
      <c r="Z1735" s="24"/>
    </row>
    <row r="1736" spans="18:26" ht="12.75">
      <c r="R1736" s="20"/>
      <c r="S1736" s="20"/>
      <c r="T1736" s="22"/>
      <c r="Y1736" s="33"/>
      <c r="Z1736" s="24"/>
    </row>
    <row r="1737" spans="18:26" ht="12.75">
      <c r="R1737" s="20"/>
      <c r="S1737" s="20"/>
      <c r="T1737" s="22"/>
      <c r="Y1737" s="33"/>
      <c r="Z1737" s="24"/>
    </row>
    <row r="1738" spans="18:26" ht="12.75">
      <c r="R1738" s="20"/>
      <c r="S1738" s="20"/>
      <c r="T1738" s="22"/>
      <c r="Y1738" s="33"/>
      <c r="Z1738" s="24"/>
    </row>
    <row r="1739" spans="18:26" ht="12.75">
      <c r="R1739" s="20"/>
      <c r="S1739" s="20"/>
      <c r="T1739" s="22"/>
      <c r="Y1739" s="33"/>
      <c r="Z1739" s="24"/>
    </row>
    <row r="1740" spans="18:26" ht="12.75">
      <c r="R1740" s="20"/>
      <c r="S1740" s="20"/>
      <c r="T1740" s="22"/>
      <c r="Y1740" s="33"/>
      <c r="Z1740" s="24"/>
    </row>
    <row r="1741" spans="18:26" ht="12.75">
      <c r="R1741" s="20"/>
      <c r="S1741" s="20"/>
      <c r="T1741" s="22"/>
      <c r="Y1741" s="33"/>
      <c r="Z1741" s="24"/>
    </row>
    <row r="1742" spans="18:26" ht="12.75">
      <c r="R1742" s="20"/>
      <c r="S1742" s="20"/>
      <c r="T1742" s="22"/>
      <c r="Y1742" s="33"/>
      <c r="Z1742" s="24"/>
    </row>
    <row r="1743" spans="18:26" ht="12.75">
      <c r="R1743" s="20"/>
      <c r="S1743" s="20"/>
      <c r="T1743" s="22"/>
      <c r="Y1743" s="33"/>
      <c r="Z1743" s="24"/>
    </row>
    <row r="1744" spans="18:26" ht="12.75">
      <c r="R1744" s="20"/>
      <c r="S1744" s="20"/>
      <c r="T1744" s="22"/>
      <c r="Y1744" s="33"/>
      <c r="Z1744" s="24"/>
    </row>
    <row r="1745" spans="18:26" ht="12.75">
      <c r="R1745" s="20"/>
      <c r="S1745" s="20"/>
      <c r="T1745" s="22"/>
      <c r="Y1745" s="33"/>
      <c r="Z1745" s="24"/>
    </row>
    <row r="1746" spans="18:26" ht="12.75">
      <c r="R1746" s="20"/>
      <c r="S1746" s="20"/>
      <c r="T1746" s="22"/>
      <c r="Y1746" s="33"/>
      <c r="Z1746" s="24"/>
    </row>
    <row r="1747" spans="18:26" ht="12.75">
      <c r="R1747" s="20"/>
      <c r="S1747" s="20"/>
      <c r="T1747" s="22"/>
      <c r="Y1747" s="33"/>
      <c r="Z1747" s="24"/>
    </row>
    <row r="1748" spans="18:26" ht="12.75">
      <c r="R1748" s="20"/>
      <c r="S1748" s="20"/>
      <c r="T1748" s="22"/>
      <c r="Y1748" s="33"/>
      <c r="Z1748" s="24"/>
    </row>
    <row r="1749" spans="18:26" ht="12.75">
      <c r="R1749" s="20"/>
      <c r="S1749" s="20"/>
      <c r="T1749" s="22"/>
      <c r="Y1749" s="33"/>
      <c r="Z1749" s="24"/>
    </row>
    <row r="1750" spans="18:26" ht="12.75">
      <c r="R1750" s="20"/>
      <c r="S1750" s="20"/>
      <c r="T1750" s="22"/>
      <c r="Y1750" s="33"/>
      <c r="Z1750" s="24"/>
    </row>
    <row r="1751" spans="18:26" ht="12.75">
      <c r="R1751" s="20"/>
      <c r="S1751" s="20"/>
      <c r="T1751" s="22"/>
      <c r="Y1751" s="33"/>
      <c r="Z1751" s="24"/>
    </row>
    <row r="1752" spans="18:26" ht="12.75">
      <c r="R1752" s="20"/>
      <c r="S1752" s="20"/>
      <c r="T1752" s="22"/>
      <c r="Y1752" s="33"/>
      <c r="Z1752" s="24"/>
    </row>
    <row r="1753" spans="18:26" ht="12.75">
      <c r="R1753" s="20"/>
      <c r="S1753" s="20"/>
      <c r="T1753" s="22"/>
      <c r="Y1753" s="33"/>
      <c r="Z1753" s="24"/>
    </row>
    <row r="1754" spans="18:26" ht="12.75">
      <c r="R1754" s="20"/>
      <c r="S1754" s="20"/>
      <c r="T1754" s="22"/>
      <c r="Y1754" s="33"/>
      <c r="Z1754" s="24"/>
    </row>
    <row r="1755" spans="18:26" ht="12.75">
      <c r="R1755" s="20"/>
      <c r="S1755" s="20"/>
      <c r="T1755" s="22"/>
      <c r="Y1755" s="33"/>
      <c r="Z1755" s="24"/>
    </row>
    <row r="1756" spans="18:26" ht="12.75">
      <c r="R1756" s="20"/>
      <c r="S1756" s="20"/>
      <c r="T1756" s="22"/>
      <c r="Y1756" s="33"/>
      <c r="Z1756" s="24"/>
    </row>
    <row r="1757" spans="18:26" ht="12.75">
      <c r="R1757" s="20"/>
      <c r="S1757" s="20"/>
      <c r="T1757" s="22"/>
      <c r="Y1757" s="33"/>
      <c r="Z1757" s="24"/>
    </row>
    <row r="1758" spans="18:26" ht="12.75">
      <c r="R1758" s="20"/>
      <c r="S1758" s="20"/>
      <c r="T1758" s="22"/>
      <c r="Y1758" s="33"/>
      <c r="Z1758" s="24"/>
    </row>
    <row r="1759" spans="18:26" ht="12.75">
      <c r="R1759" s="20"/>
      <c r="S1759" s="20"/>
      <c r="T1759" s="22"/>
      <c r="Y1759" s="33"/>
      <c r="Z1759" s="24"/>
    </row>
    <row r="1760" spans="18:26" ht="12.75">
      <c r="R1760" s="20"/>
      <c r="S1760" s="20"/>
      <c r="T1760" s="22"/>
      <c r="Y1760" s="33"/>
      <c r="Z1760" s="24"/>
    </row>
    <row r="1761" spans="18:26" ht="12.75">
      <c r="R1761" s="20"/>
      <c r="S1761" s="20"/>
      <c r="T1761" s="22"/>
      <c r="Y1761" s="33"/>
      <c r="Z1761" s="24"/>
    </row>
    <row r="1762" spans="18:26" ht="12.75">
      <c r="R1762" s="20"/>
      <c r="S1762" s="20"/>
      <c r="T1762" s="22"/>
      <c r="Y1762" s="33"/>
      <c r="Z1762" s="24"/>
    </row>
    <row r="1763" spans="18:26" ht="12.75">
      <c r="R1763" s="20"/>
      <c r="S1763" s="20"/>
      <c r="T1763" s="22"/>
      <c r="Y1763" s="33"/>
      <c r="Z1763" s="24"/>
    </row>
    <row r="1764" spans="18:26" ht="12.75">
      <c r="R1764" s="20"/>
      <c r="S1764" s="20"/>
      <c r="T1764" s="22"/>
      <c r="Y1764" s="33"/>
      <c r="Z1764" s="24"/>
    </row>
    <row r="1765" spans="18:26" ht="12.75">
      <c r="R1765" s="20"/>
      <c r="S1765" s="20"/>
      <c r="T1765" s="22"/>
      <c r="Y1765" s="33"/>
      <c r="Z1765" s="24"/>
    </row>
    <row r="1766" spans="18:26" ht="12.75">
      <c r="R1766" s="20"/>
      <c r="S1766" s="20"/>
      <c r="T1766" s="22"/>
      <c r="Y1766" s="33"/>
      <c r="Z1766" s="24"/>
    </row>
    <row r="1767" spans="18:26" ht="12.75">
      <c r="R1767" s="20"/>
      <c r="S1767" s="20"/>
      <c r="T1767" s="22"/>
      <c r="Y1767" s="33"/>
      <c r="Z1767" s="24"/>
    </row>
    <row r="1768" spans="18:26" ht="12.75">
      <c r="R1768" s="20"/>
      <c r="S1768" s="20"/>
      <c r="T1768" s="22"/>
      <c r="Y1768" s="33"/>
      <c r="Z1768" s="24"/>
    </row>
    <row r="1769" spans="18:26" ht="12.75">
      <c r="R1769" s="20"/>
      <c r="S1769" s="20"/>
      <c r="T1769" s="22"/>
      <c r="Y1769" s="33"/>
      <c r="Z1769" s="24"/>
    </row>
    <row r="1770" spans="18:26" ht="12.75">
      <c r="R1770" s="20"/>
      <c r="S1770" s="20"/>
      <c r="T1770" s="22"/>
      <c r="Y1770" s="33"/>
      <c r="Z1770" s="24"/>
    </row>
    <row r="1771" spans="18:26" ht="12.75">
      <c r="R1771" s="20"/>
      <c r="S1771" s="20"/>
      <c r="T1771" s="22"/>
      <c r="Y1771" s="33"/>
      <c r="Z1771" s="24"/>
    </row>
    <row r="1772" spans="18:26" ht="12.75">
      <c r="R1772" s="20"/>
      <c r="S1772" s="20"/>
      <c r="T1772" s="22"/>
      <c r="Y1772" s="33"/>
      <c r="Z1772" s="24"/>
    </row>
    <row r="1773" spans="18:26" ht="12.75">
      <c r="R1773" s="20"/>
      <c r="S1773" s="20"/>
      <c r="T1773" s="22"/>
      <c r="Y1773" s="33"/>
      <c r="Z1773" s="24"/>
    </row>
    <row r="1774" spans="18:26" ht="12.75">
      <c r="R1774" s="20"/>
      <c r="S1774" s="20"/>
      <c r="T1774" s="22"/>
      <c r="Y1774" s="33"/>
      <c r="Z1774" s="24"/>
    </row>
    <row r="1775" spans="18:26" ht="12.75">
      <c r="R1775" s="20"/>
      <c r="S1775" s="20"/>
      <c r="T1775" s="22"/>
      <c r="Y1775" s="33"/>
      <c r="Z1775" s="24"/>
    </row>
    <row r="1776" spans="18:26" ht="12.75">
      <c r="R1776" s="20"/>
      <c r="S1776" s="20"/>
      <c r="T1776" s="22"/>
      <c r="Y1776" s="33"/>
      <c r="Z1776" s="24"/>
    </row>
    <row r="1777" spans="18:26" ht="12.75">
      <c r="R1777" s="20"/>
      <c r="S1777" s="20"/>
      <c r="T1777" s="22"/>
      <c r="Y1777" s="33"/>
      <c r="Z1777" s="24"/>
    </row>
    <row r="1778" spans="18:26" ht="12.75">
      <c r="R1778" s="20"/>
      <c r="S1778" s="20"/>
      <c r="T1778" s="22"/>
      <c r="Y1778" s="33"/>
      <c r="Z1778" s="24"/>
    </row>
    <row r="1779" spans="18:26" ht="12.75">
      <c r="R1779" s="20"/>
      <c r="S1779" s="20"/>
      <c r="T1779" s="22"/>
      <c r="Y1779" s="33"/>
      <c r="Z1779" s="24"/>
    </row>
    <row r="1780" spans="18:26" ht="12.75">
      <c r="R1780" s="20"/>
      <c r="S1780" s="20"/>
      <c r="T1780" s="22"/>
      <c r="Y1780" s="33"/>
      <c r="Z1780" s="24"/>
    </row>
    <row r="1781" spans="18:26" ht="12.75">
      <c r="R1781" s="20"/>
      <c r="S1781" s="20"/>
      <c r="T1781" s="22"/>
      <c r="Y1781" s="33"/>
      <c r="Z1781" s="24"/>
    </row>
    <row r="1782" spans="18:26" ht="12.75">
      <c r="R1782" s="20"/>
      <c r="S1782" s="20"/>
      <c r="T1782" s="22"/>
      <c r="Y1782" s="33"/>
      <c r="Z1782" s="24"/>
    </row>
    <row r="1783" spans="18:26" ht="12.75">
      <c r="R1783" s="20"/>
      <c r="S1783" s="20"/>
      <c r="T1783" s="22"/>
      <c r="Y1783" s="33"/>
      <c r="Z1783" s="24"/>
    </row>
    <row r="1784" spans="18:26" ht="12.75">
      <c r="R1784" s="20"/>
      <c r="S1784" s="20"/>
      <c r="T1784" s="22"/>
      <c r="Y1784" s="33"/>
      <c r="Z1784" s="24"/>
    </row>
    <row r="1785" spans="18:26" ht="12.75">
      <c r="R1785" s="20"/>
      <c r="S1785" s="20"/>
      <c r="T1785" s="22"/>
      <c r="Y1785" s="33"/>
      <c r="Z1785" s="24"/>
    </row>
    <row r="1786" spans="18:26" ht="12.75">
      <c r="R1786" s="20"/>
      <c r="S1786" s="20"/>
      <c r="T1786" s="22"/>
      <c r="Y1786" s="33"/>
      <c r="Z1786" s="24"/>
    </row>
    <row r="1787" spans="18:26" ht="12.75">
      <c r="R1787" s="20"/>
      <c r="S1787" s="20"/>
      <c r="T1787" s="22"/>
      <c r="Y1787" s="33"/>
      <c r="Z1787" s="24"/>
    </row>
    <row r="1788" spans="18:26" ht="12.75">
      <c r="R1788" s="20"/>
      <c r="S1788" s="20"/>
      <c r="T1788" s="22"/>
      <c r="Y1788" s="33"/>
      <c r="Z1788" s="24"/>
    </row>
    <row r="1789" spans="18:26" ht="12.75">
      <c r="R1789" s="20"/>
      <c r="S1789" s="20"/>
      <c r="T1789" s="22"/>
      <c r="Y1789" s="33"/>
      <c r="Z1789" s="24"/>
    </row>
    <row r="1790" spans="18:26" ht="12.75">
      <c r="R1790" s="20"/>
      <c r="S1790" s="20"/>
      <c r="T1790" s="22"/>
      <c r="Y1790" s="33"/>
      <c r="Z1790" s="24"/>
    </row>
    <row r="1791" spans="18:26" ht="12.75">
      <c r="R1791" s="20"/>
      <c r="S1791" s="20"/>
      <c r="T1791" s="22"/>
      <c r="Y1791" s="33"/>
      <c r="Z1791" s="24"/>
    </row>
    <row r="1792" spans="18:26" ht="12.75">
      <c r="R1792" s="20"/>
      <c r="S1792" s="20"/>
      <c r="T1792" s="22"/>
      <c r="Y1792" s="33"/>
      <c r="Z1792" s="24"/>
    </row>
    <row r="1793" spans="18:26" ht="12.75">
      <c r="R1793" s="20"/>
      <c r="S1793" s="20"/>
      <c r="T1793" s="22"/>
      <c r="Y1793" s="33"/>
      <c r="Z1793" s="24"/>
    </row>
    <row r="1794" spans="18:26" ht="12.75">
      <c r="R1794" s="20"/>
      <c r="S1794" s="20"/>
      <c r="T1794" s="22"/>
      <c r="Y1794" s="33"/>
      <c r="Z1794" s="24"/>
    </row>
    <row r="1795" spans="18:26" ht="12.75">
      <c r="R1795" s="20"/>
      <c r="S1795" s="20"/>
      <c r="T1795" s="22"/>
      <c r="Y1795" s="33"/>
      <c r="Z1795" s="24"/>
    </row>
    <row r="1796" spans="18:26" ht="12.75">
      <c r="R1796" s="20"/>
      <c r="S1796" s="20"/>
      <c r="T1796" s="22"/>
      <c r="Y1796" s="33"/>
      <c r="Z1796" s="24"/>
    </row>
    <row r="1797" spans="18:26" ht="12.75">
      <c r="R1797" s="20"/>
      <c r="S1797" s="20"/>
      <c r="T1797" s="22"/>
      <c r="Y1797" s="33"/>
      <c r="Z1797" s="24"/>
    </row>
    <row r="1798" spans="18:26" ht="12.75">
      <c r="R1798" s="20"/>
      <c r="S1798" s="20"/>
      <c r="T1798" s="22"/>
      <c r="Y1798" s="33"/>
      <c r="Z1798" s="24"/>
    </row>
    <row r="1799" spans="18:26" ht="12.75">
      <c r="R1799" s="20"/>
      <c r="S1799" s="20"/>
      <c r="T1799" s="22"/>
      <c r="Y1799" s="33"/>
      <c r="Z1799" s="24"/>
    </row>
    <row r="1800" spans="18:26" ht="12.75">
      <c r="R1800" s="20"/>
      <c r="S1800" s="20"/>
      <c r="T1800" s="22"/>
      <c r="Y1800" s="33"/>
      <c r="Z1800" s="24"/>
    </row>
    <row r="1801" spans="18:26" ht="12.75">
      <c r="R1801" s="20"/>
      <c r="S1801" s="20"/>
      <c r="T1801" s="22"/>
      <c r="Y1801" s="33"/>
      <c r="Z1801" s="24"/>
    </row>
    <row r="1802" spans="18:26" ht="12.75">
      <c r="R1802" s="20"/>
      <c r="S1802" s="20"/>
      <c r="T1802" s="22"/>
      <c r="Y1802" s="33"/>
      <c r="Z1802" s="24"/>
    </row>
    <row r="1803" spans="18:26" ht="12.75">
      <c r="R1803" s="20"/>
      <c r="S1803" s="20"/>
      <c r="T1803" s="22"/>
      <c r="Y1803" s="33"/>
      <c r="Z1803" s="24"/>
    </row>
    <row r="1804" spans="18:26" ht="12.75">
      <c r="R1804" s="20"/>
      <c r="S1804" s="20"/>
      <c r="T1804" s="22"/>
      <c r="Y1804" s="33"/>
      <c r="Z1804" s="24"/>
    </row>
    <row r="1805" spans="18:26" ht="12.75">
      <c r="R1805" s="20"/>
      <c r="S1805" s="20"/>
      <c r="T1805" s="22"/>
      <c r="Y1805" s="33"/>
      <c r="Z1805" s="24"/>
    </row>
    <row r="1806" spans="18:26" ht="12.75">
      <c r="R1806" s="20"/>
      <c r="S1806" s="20"/>
      <c r="T1806" s="22"/>
      <c r="Y1806" s="33"/>
      <c r="Z1806" s="24"/>
    </row>
    <row r="1807" spans="18:26" ht="12.75">
      <c r="R1807" s="20"/>
      <c r="S1807" s="20"/>
      <c r="T1807" s="22"/>
      <c r="Y1807" s="33"/>
      <c r="Z1807" s="24"/>
    </row>
    <row r="1808" spans="18:26" ht="12.75">
      <c r="R1808" s="20"/>
      <c r="S1808" s="20"/>
      <c r="T1808" s="22"/>
      <c r="Y1808" s="33"/>
      <c r="Z1808" s="24"/>
    </row>
    <row r="1809" spans="18:26" ht="12.75">
      <c r="R1809" s="20"/>
      <c r="S1809" s="20"/>
      <c r="T1809" s="22"/>
      <c r="Y1809" s="33"/>
      <c r="Z1809" s="24"/>
    </row>
    <row r="1810" spans="18:26" ht="12.75">
      <c r="R1810" s="20"/>
      <c r="S1810" s="20"/>
      <c r="T1810" s="22"/>
      <c r="Y1810" s="33"/>
      <c r="Z1810" s="24"/>
    </row>
    <row r="1811" spans="18:26" ht="12.75">
      <c r="R1811" s="20"/>
      <c r="S1811" s="20"/>
      <c r="T1811" s="22"/>
      <c r="Y1811" s="33"/>
      <c r="Z1811" s="24"/>
    </row>
    <row r="1812" spans="18:26" ht="12.75">
      <c r="R1812" s="20"/>
      <c r="S1812" s="20"/>
      <c r="T1812" s="22"/>
      <c r="Y1812" s="33"/>
      <c r="Z1812" s="24"/>
    </row>
    <row r="1813" spans="18:26" ht="12.75">
      <c r="R1813" s="20"/>
      <c r="S1813" s="20"/>
      <c r="T1813" s="22"/>
      <c r="Y1813" s="33"/>
      <c r="Z1813" s="24"/>
    </row>
    <row r="1814" spans="18:26" ht="12.75">
      <c r="R1814" s="20"/>
      <c r="S1814" s="20"/>
      <c r="T1814" s="22"/>
      <c r="Y1814" s="33"/>
      <c r="Z1814" s="24"/>
    </row>
    <row r="1815" spans="18:26" ht="12.75">
      <c r="R1815" s="20"/>
      <c r="S1815" s="20"/>
      <c r="T1815" s="22"/>
      <c r="Y1815" s="33"/>
      <c r="Z1815" s="24"/>
    </row>
    <row r="1816" spans="18:26" ht="12.75">
      <c r="R1816" s="20"/>
      <c r="S1816" s="20"/>
      <c r="T1816" s="22"/>
      <c r="Y1816" s="33"/>
      <c r="Z1816" s="24"/>
    </row>
    <row r="1817" spans="18:26" ht="12.75">
      <c r="R1817" s="20"/>
      <c r="S1817" s="20"/>
      <c r="T1817" s="22"/>
      <c r="Y1817" s="33"/>
      <c r="Z1817" s="24"/>
    </row>
    <row r="1818" spans="18:26" ht="12.75">
      <c r="R1818" s="20"/>
      <c r="S1818" s="20"/>
      <c r="T1818" s="22"/>
      <c r="Y1818" s="33"/>
      <c r="Z1818" s="24"/>
    </row>
    <row r="1819" spans="18:26" ht="12.75">
      <c r="R1819" s="20"/>
      <c r="S1819" s="20"/>
      <c r="T1819" s="22"/>
      <c r="Y1819" s="33"/>
      <c r="Z1819" s="24"/>
    </row>
    <row r="1820" spans="18:26" ht="12.75">
      <c r="R1820" s="20"/>
      <c r="S1820" s="20"/>
      <c r="T1820" s="22"/>
      <c r="Y1820" s="33"/>
      <c r="Z1820" s="24"/>
    </row>
    <row r="1821" spans="18:26" ht="12.75">
      <c r="R1821" s="20"/>
      <c r="S1821" s="20"/>
      <c r="T1821" s="22"/>
      <c r="Y1821" s="33"/>
      <c r="Z1821" s="24"/>
    </row>
    <row r="1822" spans="18:26" ht="12.75">
      <c r="R1822" s="20"/>
      <c r="S1822" s="20"/>
      <c r="T1822" s="22"/>
      <c r="Y1822" s="33"/>
      <c r="Z1822" s="24"/>
    </row>
    <row r="1823" spans="18:26" ht="12.75">
      <c r="R1823" s="20"/>
      <c r="S1823" s="20"/>
      <c r="T1823" s="22"/>
      <c r="Y1823" s="33"/>
      <c r="Z1823" s="24"/>
    </row>
    <row r="1824" spans="18:26" ht="12.75">
      <c r="R1824" s="20"/>
      <c r="S1824" s="20"/>
      <c r="T1824" s="22"/>
      <c r="Y1824" s="33"/>
      <c r="Z1824" s="24"/>
    </row>
    <row r="1825" spans="18:26" ht="12.75">
      <c r="R1825" s="20"/>
      <c r="S1825" s="20"/>
      <c r="T1825" s="22"/>
      <c r="Y1825" s="33"/>
      <c r="Z1825" s="24"/>
    </row>
    <row r="1826" spans="18:26" ht="12.75">
      <c r="R1826" s="20"/>
      <c r="S1826" s="20"/>
      <c r="T1826" s="22"/>
      <c r="Y1826" s="33"/>
      <c r="Z1826" s="24"/>
    </row>
    <row r="1827" spans="18:26" ht="12.75">
      <c r="R1827" s="20"/>
      <c r="S1827" s="20"/>
      <c r="T1827" s="22"/>
      <c r="Y1827" s="33"/>
      <c r="Z1827" s="24"/>
    </row>
    <row r="1828" spans="18:26" ht="12.75">
      <c r="R1828" s="20"/>
      <c r="S1828" s="20"/>
      <c r="T1828" s="22"/>
      <c r="Y1828" s="33"/>
      <c r="Z1828" s="24"/>
    </row>
    <row r="1829" spans="18:26" ht="12.75">
      <c r="R1829" s="20"/>
      <c r="S1829" s="20"/>
      <c r="T1829" s="22"/>
      <c r="Y1829" s="33"/>
      <c r="Z1829" s="24"/>
    </row>
    <row r="1830" spans="18:26" ht="12.75">
      <c r="R1830" s="20"/>
      <c r="S1830" s="20"/>
      <c r="T1830" s="22"/>
      <c r="Y1830" s="33"/>
      <c r="Z1830" s="24"/>
    </row>
    <row r="1831" spans="18:26" ht="12.75">
      <c r="R1831" s="20"/>
      <c r="S1831" s="20"/>
      <c r="T1831" s="22"/>
      <c r="Y1831" s="33"/>
      <c r="Z1831" s="24"/>
    </row>
    <row r="1832" spans="18:26" ht="12.75">
      <c r="R1832" s="20"/>
      <c r="S1832" s="20"/>
      <c r="T1832" s="22"/>
      <c r="Y1832" s="33"/>
      <c r="Z1832" s="24"/>
    </row>
    <row r="1833" spans="18:26" ht="12.75">
      <c r="R1833" s="20"/>
      <c r="S1833" s="20"/>
      <c r="T1833" s="22"/>
      <c r="Y1833" s="33"/>
      <c r="Z1833" s="24"/>
    </row>
    <row r="1834" spans="18:26" ht="12.75">
      <c r="R1834" s="20"/>
      <c r="S1834" s="20"/>
      <c r="T1834" s="22"/>
      <c r="Y1834" s="33"/>
      <c r="Z1834" s="24"/>
    </row>
    <row r="1835" spans="18:26" ht="12.75">
      <c r="R1835" s="20"/>
      <c r="S1835" s="20"/>
      <c r="T1835" s="22"/>
      <c r="Y1835" s="33"/>
      <c r="Z1835" s="24"/>
    </row>
    <row r="1836" spans="18:26" ht="12.75">
      <c r="R1836" s="20"/>
      <c r="S1836" s="20"/>
      <c r="T1836" s="22"/>
      <c r="Y1836" s="33"/>
      <c r="Z1836" s="24"/>
    </row>
    <row r="1837" spans="18:26" ht="12.75">
      <c r="R1837" s="20"/>
      <c r="S1837" s="20"/>
      <c r="T1837" s="22"/>
      <c r="Y1837" s="33"/>
      <c r="Z1837" s="24"/>
    </row>
    <row r="1838" spans="18:26" ht="12.75">
      <c r="R1838" s="20"/>
      <c r="S1838" s="20"/>
      <c r="T1838" s="22"/>
      <c r="Y1838" s="33"/>
      <c r="Z1838" s="24"/>
    </row>
    <row r="1839" spans="18:26" ht="12.75">
      <c r="R1839" s="20"/>
      <c r="S1839" s="20"/>
      <c r="T1839" s="22"/>
      <c r="Y1839" s="33"/>
      <c r="Z1839" s="24"/>
    </row>
    <row r="1840" spans="18:26" ht="12.75">
      <c r="R1840" s="20"/>
      <c r="S1840" s="20"/>
      <c r="T1840" s="22"/>
      <c r="Y1840" s="33"/>
      <c r="Z1840" s="24"/>
    </row>
    <row r="1841" spans="18:26" ht="12.75">
      <c r="R1841" s="20"/>
      <c r="S1841" s="20"/>
      <c r="T1841" s="22"/>
      <c r="Y1841" s="33"/>
      <c r="Z1841" s="24"/>
    </row>
    <row r="1842" spans="18:26" ht="12.75">
      <c r="R1842" s="20"/>
      <c r="S1842" s="20"/>
      <c r="T1842" s="22"/>
      <c r="Y1842" s="33"/>
      <c r="Z1842" s="24"/>
    </row>
    <row r="1843" spans="18:26" ht="12.75">
      <c r="R1843" s="20"/>
      <c r="S1843" s="20"/>
      <c r="T1843" s="22"/>
      <c r="Y1843" s="33"/>
      <c r="Z1843" s="24"/>
    </row>
    <row r="1844" spans="18:26" ht="12.75">
      <c r="R1844" s="20"/>
      <c r="S1844" s="20"/>
      <c r="T1844" s="22"/>
      <c r="Y1844" s="33"/>
      <c r="Z1844" s="24"/>
    </row>
    <row r="1845" spans="18:26" ht="12.75">
      <c r="R1845" s="20"/>
      <c r="S1845" s="20"/>
      <c r="T1845" s="22"/>
      <c r="Y1845" s="33"/>
      <c r="Z1845" s="24"/>
    </row>
    <row r="1846" spans="18:26" ht="12.75">
      <c r="R1846" s="20"/>
      <c r="S1846" s="20"/>
      <c r="T1846" s="22"/>
      <c r="Y1846" s="33"/>
      <c r="Z1846" s="24"/>
    </row>
    <row r="1847" spans="18:26" ht="12.75">
      <c r="R1847" s="20"/>
      <c r="S1847" s="20"/>
      <c r="T1847" s="22"/>
      <c r="Y1847" s="33"/>
      <c r="Z1847" s="24"/>
    </row>
    <row r="1848" spans="18:26" ht="12.75">
      <c r="R1848" s="20"/>
      <c r="S1848" s="20"/>
      <c r="T1848" s="22"/>
      <c r="Y1848" s="33"/>
      <c r="Z1848" s="24"/>
    </row>
    <row r="1849" spans="18:26" ht="12.75">
      <c r="R1849" s="20"/>
      <c r="S1849" s="20"/>
      <c r="T1849" s="22"/>
      <c r="Y1849" s="33"/>
      <c r="Z1849" s="24"/>
    </row>
    <row r="1850" spans="18:26" ht="12.75">
      <c r="R1850" s="20"/>
      <c r="S1850" s="20"/>
      <c r="T1850" s="22"/>
      <c r="Y1850" s="33"/>
      <c r="Z1850" s="24"/>
    </row>
    <row r="1851" spans="18:26" ht="12.75">
      <c r="R1851" s="20"/>
      <c r="S1851" s="20"/>
      <c r="T1851" s="22"/>
      <c r="Y1851" s="33"/>
      <c r="Z1851" s="24"/>
    </row>
    <row r="1852" spans="18:26" ht="12.75">
      <c r="R1852" s="20"/>
      <c r="S1852" s="20"/>
      <c r="T1852" s="22"/>
      <c r="Y1852" s="33"/>
      <c r="Z1852" s="24"/>
    </row>
    <row r="1853" spans="18:26" ht="12.75">
      <c r="R1853" s="20"/>
      <c r="S1853" s="20"/>
      <c r="T1853" s="22"/>
      <c r="Y1853" s="33"/>
      <c r="Z1853" s="24"/>
    </row>
    <row r="1854" spans="18:26" ht="12.75">
      <c r="R1854" s="20"/>
      <c r="S1854" s="20"/>
      <c r="T1854" s="22"/>
      <c r="Y1854" s="33"/>
      <c r="Z1854" s="24"/>
    </row>
    <row r="1855" spans="18:26" ht="12.75">
      <c r="R1855" s="20"/>
      <c r="S1855" s="20"/>
      <c r="T1855" s="22"/>
      <c r="Y1855" s="33"/>
      <c r="Z1855" s="24"/>
    </row>
    <row r="1856" spans="18:26" ht="12.75">
      <c r="R1856" s="20"/>
      <c r="S1856" s="20"/>
      <c r="T1856" s="22"/>
      <c r="Y1856" s="33"/>
      <c r="Z1856" s="24"/>
    </row>
    <row r="1857" spans="18:26" ht="12.75">
      <c r="R1857" s="20"/>
      <c r="S1857" s="20"/>
      <c r="T1857" s="22"/>
      <c r="Y1857" s="33"/>
      <c r="Z1857" s="24"/>
    </row>
    <row r="1858" spans="18:26" ht="12.75">
      <c r="R1858" s="20"/>
      <c r="S1858" s="20"/>
      <c r="T1858" s="22"/>
      <c r="Y1858" s="33"/>
      <c r="Z1858" s="24"/>
    </row>
    <row r="1859" spans="18:26" ht="12.75">
      <c r="R1859" s="20"/>
      <c r="S1859" s="20"/>
      <c r="T1859" s="22"/>
      <c r="Y1859" s="33"/>
      <c r="Z1859" s="24"/>
    </row>
    <row r="1860" spans="18:26" ht="12.75">
      <c r="R1860" s="20"/>
      <c r="S1860" s="20"/>
      <c r="T1860" s="22"/>
      <c r="Y1860" s="33"/>
      <c r="Z1860" s="24"/>
    </row>
    <row r="1861" spans="18:26" ht="12.75">
      <c r="R1861" s="20"/>
      <c r="S1861" s="20"/>
      <c r="T1861" s="22"/>
      <c r="Y1861" s="33"/>
      <c r="Z1861" s="24"/>
    </row>
    <row r="1862" spans="18:26" ht="12.75">
      <c r="R1862" s="20"/>
      <c r="S1862" s="20"/>
      <c r="T1862" s="22"/>
      <c r="Y1862" s="33"/>
      <c r="Z1862" s="24"/>
    </row>
    <row r="1863" spans="18:26" ht="12.75">
      <c r="R1863" s="20"/>
      <c r="S1863" s="20"/>
      <c r="T1863" s="22"/>
      <c r="Y1863" s="33"/>
      <c r="Z1863" s="24"/>
    </row>
    <row r="1864" spans="18:26" ht="12.75">
      <c r="R1864" s="20"/>
      <c r="S1864" s="20"/>
      <c r="T1864" s="22"/>
      <c r="Y1864" s="33"/>
      <c r="Z1864" s="24"/>
    </row>
    <row r="1865" spans="18:26" ht="12.75">
      <c r="R1865" s="20"/>
      <c r="S1865" s="20"/>
      <c r="T1865" s="22"/>
      <c r="Y1865" s="33"/>
      <c r="Z1865" s="24"/>
    </row>
    <row r="1866" spans="18:26" ht="12.75">
      <c r="R1866" s="20"/>
      <c r="S1866" s="20"/>
      <c r="T1866" s="22"/>
      <c r="Y1866" s="33"/>
      <c r="Z1866" s="24"/>
    </row>
    <row r="1867" spans="18:26" ht="12.75">
      <c r="R1867" s="20"/>
      <c r="S1867" s="20"/>
      <c r="T1867" s="22"/>
      <c r="Y1867" s="33"/>
      <c r="Z1867" s="24"/>
    </row>
    <row r="1868" spans="18:26" ht="12.75">
      <c r="R1868" s="20"/>
      <c r="S1868" s="20"/>
      <c r="T1868" s="22"/>
      <c r="Y1868" s="33"/>
      <c r="Z1868" s="24"/>
    </row>
    <row r="1869" spans="18:26" ht="12.75">
      <c r="R1869" s="20"/>
      <c r="S1869" s="20"/>
      <c r="T1869" s="22"/>
      <c r="Y1869" s="33"/>
      <c r="Z1869" s="24"/>
    </row>
    <row r="1870" spans="18:26" ht="12.75">
      <c r="R1870" s="20"/>
      <c r="S1870" s="20"/>
      <c r="T1870" s="22"/>
      <c r="Y1870" s="33"/>
      <c r="Z1870" s="24"/>
    </row>
    <row r="1871" spans="18:26" ht="12.75">
      <c r="R1871" s="20"/>
      <c r="S1871" s="20"/>
      <c r="T1871" s="22"/>
      <c r="Y1871" s="33"/>
      <c r="Z1871" s="24"/>
    </row>
    <row r="1872" spans="18:26" ht="12.75">
      <c r="R1872" s="20"/>
      <c r="S1872" s="20"/>
      <c r="T1872" s="22"/>
      <c r="Y1872" s="33"/>
      <c r="Z1872" s="24"/>
    </row>
    <row r="1873" spans="18:26" ht="12.75">
      <c r="R1873" s="20"/>
      <c r="S1873" s="20"/>
      <c r="T1873" s="22"/>
      <c r="Y1873" s="33"/>
      <c r="Z1873" s="24"/>
    </row>
    <row r="1874" spans="18:26" ht="12.75">
      <c r="R1874" s="20"/>
      <c r="S1874" s="20"/>
      <c r="T1874" s="22"/>
      <c r="Y1874" s="33"/>
      <c r="Z1874" s="24"/>
    </row>
    <row r="1875" spans="18:26" ht="12.75">
      <c r="R1875" s="20"/>
      <c r="S1875" s="20"/>
      <c r="T1875" s="22"/>
      <c r="Y1875" s="33"/>
      <c r="Z1875" s="24"/>
    </row>
    <row r="1876" spans="18:26" ht="12.75">
      <c r="R1876" s="20"/>
      <c r="S1876" s="20"/>
      <c r="T1876" s="22"/>
      <c r="Y1876" s="33"/>
      <c r="Z1876" s="24"/>
    </row>
    <row r="1877" spans="18:26" ht="12.75">
      <c r="R1877" s="20"/>
      <c r="S1877" s="20"/>
      <c r="T1877" s="22"/>
      <c r="Y1877" s="33"/>
      <c r="Z1877" s="24"/>
    </row>
    <row r="1878" spans="18:26" ht="12.75">
      <c r="R1878" s="20"/>
      <c r="S1878" s="20"/>
      <c r="T1878" s="22"/>
      <c r="Y1878" s="33"/>
      <c r="Z1878" s="24"/>
    </row>
    <row r="1879" spans="18:26" ht="12.75">
      <c r="R1879" s="20"/>
      <c r="S1879" s="20"/>
      <c r="T1879" s="22"/>
      <c r="Y1879" s="33"/>
      <c r="Z1879" s="24"/>
    </row>
    <row r="1880" spans="18:26" ht="12.75">
      <c r="R1880" s="20"/>
      <c r="S1880" s="20"/>
      <c r="T1880" s="22"/>
      <c r="Y1880" s="33"/>
      <c r="Z1880" s="24"/>
    </row>
    <row r="1881" spans="18:26" ht="12.75">
      <c r="R1881" s="20"/>
      <c r="S1881" s="20"/>
      <c r="T1881" s="22"/>
      <c r="Y1881" s="33"/>
      <c r="Z1881" s="24"/>
    </row>
    <row r="1882" spans="18:26" ht="12.75">
      <c r="R1882" s="20"/>
      <c r="S1882" s="20"/>
      <c r="T1882" s="22"/>
      <c r="Y1882" s="33"/>
      <c r="Z1882" s="24"/>
    </row>
    <row r="1883" spans="18:26" ht="12.75">
      <c r="R1883" s="20"/>
      <c r="S1883" s="20"/>
      <c r="T1883" s="22"/>
      <c r="Y1883" s="33"/>
      <c r="Z1883" s="24"/>
    </row>
    <row r="1884" spans="18:26" ht="12.75">
      <c r="R1884" s="20"/>
      <c r="S1884" s="20"/>
      <c r="T1884" s="22"/>
      <c r="Y1884" s="33"/>
      <c r="Z1884" s="24"/>
    </row>
    <row r="1885" spans="18:26" ht="12.75">
      <c r="R1885" s="20"/>
      <c r="S1885" s="20"/>
      <c r="T1885" s="22"/>
      <c r="Y1885" s="33"/>
      <c r="Z1885" s="24"/>
    </row>
    <row r="1886" spans="18:26" ht="12.75">
      <c r="R1886" s="20"/>
      <c r="S1886" s="20"/>
      <c r="T1886" s="22"/>
      <c r="Y1886" s="33"/>
      <c r="Z1886" s="24"/>
    </row>
    <row r="1887" spans="18:26" ht="12.75">
      <c r="R1887" s="20"/>
      <c r="S1887" s="20"/>
      <c r="T1887" s="22"/>
      <c r="Y1887" s="33"/>
      <c r="Z1887" s="24"/>
    </row>
    <row r="1888" spans="18:26" ht="12.75">
      <c r="R1888" s="20"/>
      <c r="S1888" s="20"/>
      <c r="T1888" s="22"/>
      <c r="Y1888" s="33"/>
      <c r="Z1888" s="24"/>
    </row>
    <row r="1889" spans="18:26" ht="12.75">
      <c r="R1889" s="20"/>
      <c r="S1889" s="20"/>
      <c r="T1889" s="22"/>
      <c r="Y1889" s="33"/>
      <c r="Z1889" s="24"/>
    </row>
    <row r="1890" spans="18:26" ht="12.75">
      <c r="R1890" s="20"/>
      <c r="S1890" s="20"/>
      <c r="T1890" s="22"/>
      <c r="Y1890" s="33"/>
      <c r="Z1890" s="24"/>
    </row>
    <row r="1891" spans="18:26" ht="12.75">
      <c r="R1891" s="20"/>
      <c r="S1891" s="20"/>
      <c r="T1891" s="22"/>
      <c r="Y1891" s="33"/>
      <c r="Z1891" s="24"/>
    </row>
    <row r="1892" spans="18:26" ht="12.75">
      <c r="R1892" s="20"/>
      <c r="S1892" s="20"/>
      <c r="T1892" s="22"/>
      <c r="Y1892" s="33"/>
      <c r="Z1892" s="24"/>
    </row>
    <row r="1893" spans="18:26" ht="12.75">
      <c r="R1893" s="20"/>
      <c r="S1893" s="20"/>
      <c r="T1893" s="22"/>
      <c r="Y1893" s="33"/>
      <c r="Z1893" s="24"/>
    </row>
    <row r="1894" spans="18:26" ht="12.75">
      <c r="R1894" s="20"/>
      <c r="S1894" s="20"/>
      <c r="T1894" s="22"/>
      <c r="Y1894" s="33"/>
      <c r="Z1894" s="24"/>
    </row>
    <row r="1895" spans="18:26" ht="12.75">
      <c r="R1895" s="20"/>
      <c r="S1895" s="20"/>
      <c r="T1895" s="22"/>
      <c r="Y1895" s="33"/>
      <c r="Z1895" s="24"/>
    </row>
    <row r="1896" spans="18:26" ht="12.75">
      <c r="R1896" s="20"/>
      <c r="S1896" s="20"/>
      <c r="T1896" s="22"/>
      <c r="Y1896" s="33"/>
      <c r="Z1896" s="24"/>
    </row>
    <row r="1897" spans="18:26" ht="12.75">
      <c r="R1897" s="20"/>
      <c r="S1897" s="20"/>
      <c r="T1897" s="22"/>
      <c r="Y1897" s="33"/>
      <c r="Z1897" s="24"/>
    </row>
    <row r="1898" spans="18:26" ht="12.75">
      <c r="R1898" s="20"/>
      <c r="S1898" s="20"/>
      <c r="T1898" s="22"/>
      <c r="Y1898" s="33"/>
      <c r="Z1898" s="24"/>
    </row>
    <row r="1899" spans="18:26" ht="12.75">
      <c r="R1899" s="20"/>
      <c r="S1899" s="20"/>
      <c r="T1899" s="22"/>
      <c r="Y1899" s="33"/>
      <c r="Z1899" s="24"/>
    </row>
    <row r="1900" spans="18:26" ht="12.75">
      <c r="R1900" s="20"/>
      <c r="S1900" s="20"/>
      <c r="T1900" s="22"/>
      <c r="Y1900" s="33"/>
      <c r="Z1900" s="24"/>
    </row>
    <row r="1901" spans="18:26" ht="12.75">
      <c r="R1901" s="20"/>
      <c r="S1901" s="20"/>
      <c r="T1901" s="22"/>
      <c r="Y1901" s="33"/>
      <c r="Z1901" s="24"/>
    </row>
    <row r="1902" spans="18:26" ht="12.75">
      <c r="R1902" s="20"/>
      <c r="S1902" s="20"/>
      <c r="T1902" s="22"/>
      <c r="Y1902" s="33"/>
      <c r="Z1902" s="24"/>
    </row>
    <row r="1903" spans="18:26" ht="12.75">
      <c r="R1903" s="20"/>
      <c r="S1903" s="20"/>
      <c r="T1903" s="22"/>
      <c r="Y1903" s="33"/>
      <c r="Z1903" s="24"/>
    </row>
    <row r="1904" spans="18:26" ht="12.75">
      <c r="R1904" s="20"/>
      <c r="S1904" s="20"/>
      <c r="T1904" s="22"/>
      <c r="Y1904" s="33"/>
      <c r="Z1904" s="24"/>
    </row>
    <row r="1905" spans="18:26" ht="12.75">
      <c r="R1905" s="20"/>
      <c r="S1905" s="20"/>
      <c r="T1905" s="22"/>
      <c r="Y1905" s="33"/>
      <c r="Z1905" s="24"/>
    </row>
    <row r="1906" spans="18:26" ht="12.75">
      <c r="R1906" s="20"/>
      <c r="S1906" s="20"/>
      <c r="T1906" s="22"/>
      <c r="Y1906" s="33"/>
      <c r="Z1906" s="24"/>
    </row>
    <row r="1907" spans="18:26" ht="12.75">
      <c r="R1907" s="20"/>
      <c r="S1907" s="20"/>
      <c r="T1907" s="22"/>
      <c r="Y1907" s="33"/>
      <c r="Z1907" s="24"/>
    </row>
    <row r="1908" spans="18:26" ht="12.75">
      <c r="R1908" s="20"/>
      <c r="S1908" s="20"/>
      <c r="T1908" s="22"/>
      <c r="Y1908" s="33"/>
      <c r="Z1908" s="24"/>
    </row>
    <row r="1909" spans="18:26" ht="12.75">
      <c r="R1909" s="20"/>
      <c r="S1909" s="20"/>
      <c r="T1909" s="22"/>
      <c r="Y1909" s="33"/>
      <c r="Z1909" s="24"/>
    </row>
    <row r="1910" spans="18:26" ht="12.75">
      <c r="R1910" s="20"/>
      <c r="S1910" s="20"/>
      <c r="T1910" s="22"/>
      <c r="Y1910" s="33"/>
      <c r="Z1910" s="24"/>
    </row>
    <row r="1911" spans="18:26" ht="12.75">
      <c r="R1911" s="20"/>
      <c r="S1911" s="20"/>
      <c r="T1911" s="22"/>
      <c r="Y1911" s="33"/>
      <c r="Z1911" s="24"/>
    </row>
    <row r="1912" spans="18:26" ht="12.75">
      <c r="R1912" s="20"/>
      <c r="S1912" s="20"/>
      <c r="T1912" s="22"/>
      <c r="Y1912" s="33"/>
      <c r="Z1912" s="24"/>
    </row>
    <row r="1913" spans="18:26" ht="12.75">
      <c r="R1913" s="20"/>
      <c r="S1913" s="20"/>
      <c r="T1913" s="22"/>
      <c r="Y1913" s="33"/>
      <c r="Z1913" s="24"/>
    </row>
    <row r="1914" spans="18:26" ht="12.75">
      <c r="R1914" s="20"/>
      <c r="S1914" s="20"/>
      <c r="T1914" s="22"/>
      <c r="Y1914" s="33"/>
      <c r="Z1914" s="24"/>
    </row>
    <row r="1915" spans="18:26" ht="12.75">
      <c r="R1915" s="20"/>
      <c r="S1915" s="20"/>
      <c r="T1915" s="22"/>
      <c r="Y1915" s="33"/>
      <c r="Z1915" s="24"/>
    </row>
    <row r="1916" spans="18:26" ht="12.75">
      <c r="R1916" s="20"/>
      <c r="S1916" s="20"/>
      <c r="T1916" s="22"/>
      <c r="Y1916" s="33"/>
      <c r="Z1916" s="24"/>
    </row>
    <row r="1917" spans="18:26" ht="12.75">
      <c r="R1917" s="20"/>
      <c r="S1917" s="20"/>
      <c r="T1917" s="22"/>
      <c r="Y1917" s="33"/>
      <c r="Z1917" s="24"/>
    </row>
    <row r="1918" spans="18:26" ht="12.75">
      <c r="R1918" s="20"/>
      <c r="S1918" s="20"/>
      <c r="T1918" s="22"/>
      <c r="Y1918" s="33"/>
      <c r="Z1918" s="24"/>
    </row>
    <row r="1919" spans="18:26" ht="12.75">
      <c r="R1919" s="20"/>
      <c r="S1919" s="20"/>
      <c r="T1919" s="22"/>
      <c r="Y1919" s="33"/>
      <c r="Z1919" s="24"/>
    </row>
    <row r="1920" spans="18:26" ht="12.75">
      <c r="R1920" s="20"/>
      <c r="S1920" s="20"/>
      <c r="T1920" s="22"/>
      <c r="Y1920" s="33"/>
      <c r="Z1920" s="24"/>
    </row>
    <row r="1921" spans="18:26" ht="12.75">
      <c r="R1921" s="20"/>
      <c r="S1921" s="20"/>
      <c r="T1921" s="22"/>
      <c r="Y1921" s="33"/>
      <c r="Z1921" s="24"/>
    </row>
    <row r="1922" spans="18:26" ht="12.75">
      <c r="R1922" s="20"/>
      <c r="S1922" s="20"/>
      <c r="T1922" s="22"/>
      <c r="Y1922" s="33"/>
      <c r="Z1922" s="24"/>
    </row>
    <row r="1923" spans="18:26" ht="12.75">
      <c r="R1923" s="20"/>
      <c r="S1923" s="20"/>
      <c r="T1923" s="22"/>
      <c r="Y1923" s="33"/>
      <c r="Z1923" s="24"/>
    </row>
    <row r="1924" spans="18:26" ht="12.75">
      <c r="R1924" s="20"/>
      <c r="S1924" s="20"/>
      <c r="T1924" s="22"/>
      <c r="Y1924" s="33"/>
      <c r="Z1924" s="24"/>
    </row>
    <row r="1925" spans="18:26" ht="12.75">
      <c r="R1925" s="20"/>
      <c r="S1925" s="20"/>
      <c r="T1925" s="22"/>
      <c r="Y1925" s="33"/>
      <c r="Z1925" s="24"/>
    </row>
    <row r="1926" spans="18:26" ht="12.75">
      <c r="R1926" s="20"/>
      <c r="S1926" s="20"/>
      <c r="T1926" s="22"/>
      <c r="Y1926" s="33"/>
      <c r="Z1926" s="24"/>
    </row>
    <row r="1927" spans="18:26" ht="12.75">
      <c r="R1927" s="20"/>
      <c r="S1927" s="20"/>
      <c r="T1927" s="22"/>
      <c r="Y1927" s="33"/>
      <c r="Z1927" s="24"/>
    </row>
    <row r="1928" spans="18:26" ht="12.75">
      <c r="R1928" s="20"/>
      <c r="S1928" s="20"/>
      <c r="T1928" s="22"/>
      <c r="Y1928" s="33"/>
      <c r="Z1928" s="24"/>
    </row>
    <row r="1929" spans="18:26" ht="12.75">
      <c r="R1929" s="20"/>
      <c r="S1929" s="20"/>
      <c r="T1929" s="22"/>
      <c r="Y1929" s="33"/>
      <c r="Z1929" s="24"/>
    </row>
    <row r="1930" spans="18:26" ht="12.75">
      <c r="R1930" s="20"/>
      <c r="S1930" s="20"/>
      <c r="T1930" s="22"/>
      <c r="Y1930" s="33"/>
      <c r="Z1930" s="24"/>
    </row>
    <row r="1931" spans="18:26" ht="12.75">
      <c r="R1931" s="20"/>
      <c r="S1931" s="20"/>
      <c r="T1931" s="22"/>
      <c r="Y1931" s="33"/>
      <c r="Z1931" s="24"/>
    </row>
    <row r="1932" spans="18:26" ht="12.75">
      <c r="R1932" s="20"/>
      <c r="S1932" s="20"/>
      <c r="T1932" s="22"/>
      <c r="Y1932" s="33"/>
      <c r="Z1932" s="24"/>
    </row>
    <row r="1933" spans="18:26" ht="12.75">
      <c r="R1933" s="20"/>
      <c r="S1933" s="20"/>
      <c r="T1933" s="22"/>
      <c r="Y1933" s="33"/>
      <c r="Z1933" s="24"/>
    </row>
    <row r="1934" spans="18:26" ht="12.75">
      <c r="R1934" s="20"/>
      <c r="S1934" s="20"/>
      <c r="T1934" s="22"/>
      <c r="Y1934" s="33"/>
      <c r="Z1934" s="24"/>
    </row>
    <row r="1935" spans="18:26" ht="12.75">
      <c r="R1935" s="20"/>
      <c r="S1935" s="20"/>
      <c r="T1935" s="22"/>
      <c r="Y1935" s="33"/>
      <c r="Z1935" s="24"/>
    </row>
    <row r="1936" spans="18:26" ht="12.75">
      <c r="R1936" s="20"/>
      <c r="S1936" s="20"/>
      <c r="T1936" s="22"/>
      <c r="Y1936" s="33"/>
      <c r="Z1936" s="24"/>
    </row>
    <row r="1937" spans="18:26" ht="12.75">
      <c r="R1937" s="20"/>
      <c r="S1937" s="20"/>
      <c r="T1937" s="22"/>
      <c r="Y1937" s="33"/>
      <c r="Z1937" s="24"/>
    </row>
    <row r="1938" spans="18:26" ht="12.75">
      <c r="R1938" s="20"/>
      <c r="S1938" s="20"/>
      <c r="T1938" s="22"/>
      <c r="Y1938" s="33"/>
      <c r="Z1938" s="24"/>
    </row>
    <row r="1939" spans="18:26" ht="12.75">
      <c r="R1939" s="20"/>
      <c r="S1939" s="20"/>
      <c r="T1939" s="22"/>
      <c r="Y1939" s="33"/>
      <c r="Z1939" s="24"/>
    </row>
    <row r="1940" spans="18:26" ht="12.75">
      <c r="R1940" s="20"/>
      <c r="S1940" s="20"/>
      <c r="T1940" s="22"/>
      <c r="Y1940" s="33"/>
      <c r="Z1940" s="24"/>
    </row>
    <row r="1941" spans="18:26" ht="12.75">
      <c r="R1941" s="20"/>
      <c r="S1941" s="20"/>
      <c r="T1941" s="22"/>
      <c r="Y1941" s="33"/>
      <c r="Z1941" s="24"/>
    </row>
    <row r="1942" spans="18:26" ht="12.75">
      <c r="R1942" s="20"/>
      <c r="S1942" s="20"/>
      <c r="T1942" s="22"/>
      <c r="Y1942" s="33"/>
      <c r="Z1942" s="24"/>
    </row>
    <row r="1943" spans="18:26" ht="12.75">
      <c r="R1943" s="20"/>
      <c r="S1943" s="20"/>
      <c r="T1943" s="22"/>
      <c r="Y1943" s="33"/>
      <c r="Z1943" s="24"/>
    </row>
    <row r="1944" spans="18:26" ht="12.75">
      <c r="R1944" s="20"/>
      <c r="S1944" s="20"/>
      <c r="T1944" s="22"/>
      <c r="Y1944" s="33"/>
      <c r="Z1944" s="24"/>
    </row>
    <row r="1945" spans="18:26" ht="12.75">
      <c r="R1945" s="20"/>
      <c r="S1945" s="20"/>
      <c r="T1945" s="22"/>
      <c r="Y1945" s="33"/>
      <c r="Z1945" s="24"/>
    </row>
    <row r="1946" spans="18:26" ht="12.75">
      <c r="R1946" s="20"/>
      <c r="S1946" s="20"/>
      <c r="T1946" s="22"/>
      <c r="Y1946" s="33"/>
      <c r="Z1946" s="24"/>
    </row>
    <row r="1947" spans="18:26" ht="12.75">
      <c r="R1947" s="20"/>
      <c r="S1947" s="20"/>
      <c r="T1947" s="22"/>
      <c r="Y1947" s="33"/>
      <c r="Z1947" s="24"/>
    </row>
    <row r="1948" spans="18:26" ht="12.75">
      <c r="R1948" s="20"/>
      <c r="S1948" s="20"/>
      <c r="T1948" s="22"/>
      <c r="Y1948" s="33"/>
      <c r="Z1948" s="24"/>
    </row>
    <row r="1949" spans="18:26" ht="12.75">
      <c r="R1949" s="20"/>
      <c r="S1949" s="20"/>
      <c r="T1949" s="22"/>
      <c r="Y1949" s="33"/>
      <c r="Z1949" s="24"/>
    </row>
    <row r="1950" spans="18:26" ht="12.75">
      <c r="R1950" s="20"/>
      <c r="S1950" s="20"/>
      <c r="T1950" s="22"/>
      <c r="Y1950" s="33"/>
      <c r="Z1950" s="24"/>
    </row>
    <row r="1951" spans="18:26" ht="12.75">
      <c r="R1951" s="20"/>
      <c r="S1951" s="20"/>
      <c r="T1951" s="22"/>
      <c r="Y1951" s="33"/>
      <c r="Z1951" s="24"/>
    </row>
    <row r="1952" spans="18:26" ht="12.75">
      <c r="R1952" s="20"/>
      <c r="S1952" s="20"/>
      <c r="T1952" s="22"/>
      <c r="Y1952" s="33"/>
      <c r="Z1952" s="24"/>
    </row>
    <row r="1953" spans="18:26" ht="12.75">
      <c r="R1953" s="20"/>
      <c r="S1953" s="20"/>
      <c r="T1953" s="22"/>
      <c r="Y1953" s="33"/>
      <c r="Z1953" s="24"/>
    </row>
    <row r="1954" spans="18:26" ht="12.75">
      <c r="R1954" s="20"/>
      <c r="S1954" s="20"/>
      <c r="T1954" s="22"/>
      <c r="Y1954" s="33"/>
      <c r="Z1954" s="24"/>
    </row>
    <row r="1955" spans="18:26" ht="12.75">
      <c r="R1955" s="20"/>
      <c r="S1955" s="20"/>
      <c r="T1955" s="22"/>
      <c r="Y1955" s="33"/>
      <c r="Z1955" s="24"/>
    </row>
    <row r="1956" spans="18:26" ht="12.75">
      <c r="R1956" s="20"/>
      <c r="S1956" s="20"/>
      <c r="T1956" s="22"/>
      <c r="Y1956" s="33"/>
      <c r="Z1956" s="24"/>
    </row>
    <row r="1957" spans="18:26" ht="12.75">
      <c r="R1957" s="20"/>
      <c r="S1957" s="20"/>
      <c r="T1957" s="22"/>
      <c r="Y1957" s="33"/>
      <c r="Z1957" s="24"/>
    </row>
    <row r="1958" spans="18:26" ht="12.75">
      <c r="R1958" s="20"/>
      <c r="S1958" s="20"/>
      <c r="T1958" s="22"/>
      <c r="Y1958" s="33"/>
      <c r="Z1958" s="24"/>
    </row>
    <row r="1959" spans="18:26" ht="12.75">
      <c r="R1959" s="20"/>
      <c r="S1959" s="20"/>
      <c r="T1959" s="22"/>
      <c r="Y1959" s="33"/>
      <c r="Z1959" s="24"/>
    </row>
    <row r="1960" spans="18:26" ht="12.75">
      <c r="R1960" s="20"/>
      <c r="S1960" s="20"/>
      <c r="T1960" s="22"/>
      <c r="Y1960" s="33"/>
      <c r="Z1960" s="24"/>
    </row>
    <row r="1961" spans="18:26" ht="12.75">
      <c r="R1961" s="20"/>
      <c r="S1961" s="20"/>
      <c r="T1961" s="22"/>
      <c r="Y1961" s="33"/>
      <c r="Z1961" s="24"/>
    </row>
    <row r="1962" spans="18:26" ht="12.75">
      <c r="R1962" s="20"/>
      <c r="S1962" s="20"/>
      <c r="T1962" s="22"/>
      <c r="Y1962" s="33"/>
      <c r="Z1962" s="24"/>
    </row>
    <row r="1963" spans="18:26" ht="12.75">
      <c r="R1963" s="20"/>
      <c r="S1963" s="20"/>
      <c r="T1963" s="22"/>
      <c r="Y1963" s="33"/>
      <c r="Z1963" s="24"/>
    </row>
    <row r="1964" spans="18:26" ht="12.75">
      <c r="R1964" s="20"/>
      <c r="S1964" s="20"/>
      <c r="T1964" s="22"/>
      <c r="Y1964" s="33"/>
      <c r="Z1964" s="24"/>
    </row>
    <row r="1965" spans="18:26" ht="12.75">
      <c r="R1965" s="20"/>
      <c r="S1965" s="20"/>
      <c r="T1965" s="22"/>
      <c r="Y1965" s="33"/>
      <c r="Z1965" s="24"/>
    </row>
    <row r="1966" spans="18:26" ht="12.75">
      <c r="R1966" s="20"/>
      <c r="S1966" s="20"/>
      <c r="T1966" s="22"/>
      <c r="Y1966" s="33"/>
      <c r="Z1966" s="24"/>
    </row>
    <row r="1967" spans="18:26" ht="12.75">
      <c r="R1967" s="20"/>
      <c r="S1967" s="20"/>
      <c r="T1967" s="22"/>
      <c r="Y1967" s="33"/>
      <c r="Z1967" s="24"/>
    </row>
    <row r="1968" spans="18:26" ht="12.75">
      <c r="R1968" s="20"/>
      <c r="S1968" s="20"/>
      <c r="T1968" s="22"/>
      <c r="Y1968" s="33"/>
      <c r="Z1968" s="24"/>
    </row>
    <row r="1969" spans="18:26" ht="12.75">
      <c r="R1969" s="20"/>
      <c r="S1969" s="20"/>
      <c r="T1969" s="22"/>
      <c r="Y1969" s="33"/>
      <c r="Z1969" s="24"/>
    </row>
    <row r="1970" spans="18:26" ht="12.75">
      <c r="R1970" s="20"/>
      <c r="S1970" s="20"/>
      <c r="T1970" s="22"/>
      <c r="Y1970" s="33"/>
      <c r="Z1970" s="24"/>
    </row>
    <row r="1971" spans="18:26" ht="12.75">
      <c r="R1971" s="20"/>
      <c r="S1971" s="20"/>
      <c r="T1971" s="22"/>
      <c r="Y1971" s="33"/>
      <c r="Z1971" s="24"/>
    </row>
    <row r="1972" spans="18:26" ht="12.75">
      <c r="R1972" s="20"/>
      <c r="S1972" s="20"/>
      <c r="T1972" s="22"/>
      <c r="Y1972" s="33"/>
      <c r="Z1972" s="24"/>
    </row>
    <row r="1973" spans="18:26" ht="12.75">
      <c r="R1973" s="20"/>
      <c r="S1973" s="20"/>
      <c r="T1973" s="22"/>
      <c r="Y1973" s="33"/>
      <c r="Z1973" s="24"/>
    </row>
    <row r="1974" spans="18:26" ht="12.75">
      <c r="R1974" s="20"/>
      <c r="S1974" s="20"/>
      <c r="T1974" s="22"/>
      <c r="Y1974" s="33"/>
      <c r="Z1974" s="24"/>
    </row>
    <row r="1975" spans="18:26" ht="12.75">
      <c r="R1975" s="20"/>
      <c r="S1975" s="20"/>
      <c r="T1975" s="22"/>
      <c r="Y1975" s="33"/>
      <c r="Z1975" s="24"/>
    </row>
    <row r="1976" spans="18:26" ht="12.75">
      <c r="R1976" s="20"/>
      <c r="S1976" s="20"/>
      <c r="T1976" s="22"/>
      <c r="Y1976" s="33"/>
      <c r="Z1976" s="24"/>
    </row>
    <row r="1977" spans="18:26" ht="12.75">
      <c r="R1977" s="20"/>
      <c r="S1977" s="20"/>
      <c r="T1977" s="22"/>
      <c r="Y1977" s="33"/>
      <c r="Z1977" s="24"/>
    </row>
    <row r="1978" spans="18:26" ht="12.75">
      <c r="R1978" s="20"/>
      <c r="S1978" s="20"/>
      <c r="T1978" s="22"/>
      <c r="Y1978" s="33"/>
      <c r="Z1978" s="24"/>
    </row>
    <row r="1979" spans="18:26" ht="12.75">
      <c r="R1979" s="20"/>
      <c r="S1979" s="20"/>
      <c r="T1979" s="22"/>
      <c r="Y1979" s="33"/>
      <c r="Z1979" s="24"/>
    </row>
    <row r="1980" spans="18:26" ht="12.75">
      <c r="R1980" s="20"/>
      <c r="S1980" s="20"/>
      <c r="T1980" s="22"/>
      <c r="Y1980" s="33"/>
      <c r="Z1980" s="24"/>
    </row>
    <row r="1981" spans="18:26" ht="12.75">
      <c r="R1981" s="20"/>
      <c r="S1981" s="20"/>
      <c r="T1981" s="22"/>
      <c r="Y1981" s="33"/>
      <c r="Z1981" s="24"/>
    </row>
    <row r="1982" spans="18:26" ht="12.75">
      <c r="R1982" s="20"/>
      <c r="S1982" s="20"/>
      <c r="T1982" s="22"/>
      <c r="Y1982" s="33"/>
      <c r="Z1982" s="24"/>
    </row>
    <row r="1983" spans="18:26" ht="12.75">
      <c r="R1983" s="20"/>
      <c r="S1983" s="20"/>
      <c r="T1983" s="22"/>
      <c r="Y1983" s="33"/>
      <c r="Z1983" s="24"/>
    </row>
    <row r="1984" spans="18:26" ht="12.75">
      <c r="R1984" s="20"/>
      <c r="S1984" s="20"/>
      <c r="T1984" s="22"/>
      <c r="Y1984" s="33"/>
      <c r="Z1984" s="24"/>
    </row>
    <row r="1985" spans="18:26" ht="12.75">
      <c r="R1985" s="20"/>
      <c r="S1985" s="20"/>
      <c r="T1985" s="22"/>
      <c r="Y1985" s="33"/>
      <c r="Z1985" s="24"/>
    </row>
    <row r="1986" spans="18:26" ht="12.75">
      <c r="R1986" s="20"/>
      <c r="S1986" s="20"/>
      <c r="T1986" s="22"/>
      <c r="Y1986" s="33"/>
      <c r="Z1986" s="24"/>
    </row>
    <row r="1987" spans="18:26" ht="12.75">
      <c r="R1987" s="20"/>
      <c r="S1987" s="20"/>
      <c r="T1987" s="22"/>
      <c r="Y1987" s="33"/>
      <c r="Z1987" s="24"/>
    </row>
    <row r="1988" spans="18:26" ht="12.75">
      <c r="R1988" s="20"/>
      <c r="S1988" s="20"/>
      <c r="T1988" s="22"/>
      <c r="Y1988" s="33"/>
      <c r="Z1988" s="24"/>
    </row>
    <row r="1989" spans="18:26" ht="12.75">
      <c r="R1989" s="20"/>
      <c r="S1989" s="20"/>
      <c r="T1989" s="22"/>
      <c r="Y1989" s="33"/>
      <c r="Z1989" s="24"/>
    </row>
    <row r="1990" spans="18:26" ht="12.75">
      <c r="R1990" s="20"/>
      <c r="S1990" s="20"/>
      <c r="T1990" s="22"/>
      <c r="Y1990" s="33"/>
      <c r="Z1990" s="24"/>
    </row>
    <row r="1991" spans="18:26" ht="12.75">
      <c r="R1991" s="20"/>
      <c r="S1991" s="20"/>
      <c r="T1991" s="22"/>
      <c r="Y1991" s="33"/>
      <c r="Z1991" s="24"/>
    </row>
    <row r="1992" spans="18:26" ht="12.75">
      <c r="R1992" s="20"/>
      <c r="S1992" s="20"/>
      <c r="T1992" s="22"/>
      <c r="Y1992" s="33"/>
      <c r="Z1992" s="24"/>
    </row>
    <row r="1993" spans="18:26" ht="12.75">
      <c r="R1993" s="20"/>
      <c r="S1993" s="20"/>
      <c r="T1993" s="22"/>
      <c r="Y1993" s="33"/>
      <c r="Z1993" s="24"/>
    </row>
    <row r="1994" spans="18:26" ht="12.75">
      <c r="R1994" s="20"/>
      <c r="S1994" s="20"/>
      <c r="T1994" s="22"/>
      <c r="Y1994" s="33"/>
      <c r="Z1994" s="24"/>
    </row>
    <row r="1995" spans="18:26" ht="12.75">
      <c r="R1995" s="20"/>
      <c r="S1995" s="20"/>
      <c r="T1995" s="22"/>
      <c r="Y1995" s="33"/>
      <c r="Z1995" s="24"/>
    </row>
    <row r="1996" spans="18:26" ht="12.75">
      <c r="R1996" s="20"/>
      <c r="S1996" s="20"/>
      <c r="T1996" s="22"/>
      <c r="Y1996" s="33"/>
      <c r="Z1996" s="24"/>
    </row>
    <row r="1997" spans="18:26" ht="12.75">
      <c r="R1997" s="20"/>
      <c r="S1997" s="20"/>
      <c r="T1997" s="22"/>
      <c r="Y1997" s="33"/>
      <c r="Z1997" s="24"/>
    </row>
    <row r="1998" spans="18:26" ht="12.75">
      <c r="R1998" s="20"/>
      <c r="S1998" s="20"/>
      <c r="T1998" s="22"/>
      <c r="Y1998" s="33"/>
      <c r="Z1998" s="24"/>
    </row>
    <row r="1999" spans="18:26" ht="12.75">
      <c r="R1999" s="20"/>
      <c r="S1999" s="20"/>
      <c r="T1999" s="22"/>
      <c r="Y1999" s="33"/>
      <c r="Z1999" s="24"/>
    </row>
    <row r="2000" spans="18:26" ht="12.75">
      <c r="R2000" s="20"/>
      <c r="S2000" s="20"/>
      <c r="T2000" s="22"/>
      <c r="Y2000" s="33"/>
      <c r="Z2000" s="24"/>
    </row>
    <row r="2001" spans="18:26" ht="12.75">
      <c r="R2001" s="20"/>
      <c r="S2001" s="20"/>
      <c r="T2001" s="22"/>
      <c r="Y2001" s="33"/>
      <c r="Z2001" s="24"/>
    </row>
    <row r="2002" spans="18:26" ht="12.75">
      <c r="R2002" s="20"/>
      <c r="S2002" s="20"/>
      <c r="T2002" s="22"/>
      <c r="Y2002" s="33"/>
      <c r="Z2002" s="24"/>
    </row>
    <row r="2003" spans="18:26" ht="12.75">
      <c r="R2003" s="20"/>
      <c r="S2003" s="20"/>
      <c r="T2003" s="22"/>
      <c r="Y2003" s="33"/>
      <c r="Z2003" s="24"/>
    </row>
    <row r="2004" spans="18:26" ht="12.75">
      <c r="R2004" s="20"/>
      <c r="S2004" s="20"/>
      <c r="T2004" s="22"/>
      <c r="Y2004" s="33"/>
      <c r="Z2004" s="24"/>
    </row>
    <row r="2005" spans="18:26" ht="12.75">
      <c r="R2005" s="20"/>
      <c r="S2005" s="20"/>
      <c r="T2005" s="22"/>
      <c r="Y2005" s="33"/>
      <c r="Z2005" s="24"/>
    </row>
    <row r="2006" spans="18:26" ht="12.75">
      <c r="R2006" s="20"/>
      <c r="S2006" s="20"/>
      <c r="T2006" s="22"/>
      <c r="Y2006" s="33"/>
      <c r="Z2006" s="24"/>
    </row>
    <row r="2007" spans="18:26" ht="12.75">
      <c r="R2007" s="20"/>
      <c r="S2007" s="20"/>
      <c r="T2007" s="22"/>
      <c r="Y2007" s="33"/>
      <c r="Z2007" s="24"/>
    </row>
    <row r="2008" spans="18:26" ht="12.75">
      <c r="R2008" s="20"/>
      <c r="S2008" s="20"/>
      <c r="T2008" s="22"/>
      <c r="Y2008" s="33"/>
      <c r="Z2008" s="24"/>
    </row>
    <row r="2009" spans="18:26" ht="12.75">
      <c r="R2009" s="20"/>
      <c r="S2009" s="20"/>
      <c r="T2009" s="22"/>
      <c r="Y2009" s="33"/>
      <c r="Z2009" s="24"/>
    </row>
    <row r="2010" spans="18:26" ht="12.75">
      <c r="R2010" s="20"/>
      <c r="S2010" s="20"/>
      <c r="T2010" s="22"/>
      <c r="Y2010" s="33"/>
      <c r="Z2010" s="24"/>
    </row>
    <row r="2011" spans="18:26" ht="12.75">
      <c r="R2011" s="20"/>
      <c r="S2011" s="20"/>
      <c r="T2011" s="22"/>
      <c r="Y2011" s="33"/>
      <c r="Z2011" s="24"/>
    </row>
    <row r="2012" spans="18:26" ht="12.75">
      <c r="R2012" s="20"/>
      <c r="S2012" s="20"/>
      <c r="T2012" s="22"/>
      <c r="Y2012" s="33"/>
      <c r="Z2012" s="24"/>
    </row>
    <row r="2013" spans="18:26" ht="12.75">
      <c r="R2013" s="20"/>
      <c r="S2013" s="20"/>
      <c r="T2013" s="22"/>
      <c r="Y2013" s="33"/>
      <c r="Z2013" s="24"/>
    </row>
    <row r="2014" spans="18:26" ht="12.75">
      <c r="R2014" s="20"/>
      <c r="S2014" s="20"/>
      <c r="T2014" s="22"/>
      <c r="Y2014" s="33"/>
      <c r="Z2014" s="24"/>
    </row>
    <row r="2015" spans="18:26" ht="12.75">
      <c r="R2015" s="20"/>
      <c r="S2015" s="20"/>
      <c r="T2015" s="22"/>
      <c r="Y2015" s="33"/>
      <c r="Z2015" s="24"/>
    </row>
    <row r="2016" spans="18:26" ht="12.75">
      <c r="R2016" s="20"/>
      <c r="S2016" s="20"/>
      <c r="T2016" s="22"/>
      <c r="Y2016" s="33"/>
      <c r="Z2016" s="24"/>
    </row>
    <row r="2017" spans="18:26" ht="12.75">
      <c r="R2017" s="20"/>
      <c r="S2017" s="20"/>
      <c r="T2017" s="22"/>
      <c r="Y2017" s="33"/>
      <c r="Z2017" s="24"/>
    </row>
    <row r="2018" spans="18:26" ht="12.75">
      <c r="R2018" s="20"/>
      <c r="S2018" s="20"/>
      <c r="T2018" s="22"/>
      <c r="Y2018" s="33"/>
      <c r="Z2018" s="24"/>
    </row>
    <row r="2019" spans="18:26" ht="12.75">
      <c r="R2019" s="20"/>
      <c r="S2019" s="20"/>
      <c r="T2019" s="22"/>
      <c r="Y2019" s="33"/>
      <c r="Z2019" s="24"/>
    </row>
    <row r="2020" spans="18:26" ht="12.75">
      <c r="R2020" s="20"/>
      <c r="S2020" s="20"/>
      <c r="T2020" s="22"/>
      <c r="Y2020" s="33"/>
      <c r="Z2020" s="24"/>
    </row>
    <row r="2021" spans="18:26" ht="12.75">
      <c r="R2021" s="20"/>
      <c r="S2021" s="20"/>
      <c r="T2021" s="22"/>
      <c r="Y2021" s="33"/>
      <c r="Z2021" s="24"/>
    </row>
    <row r="2022" spans="18:26" ht="12.75">
      <c r="R2022" s="20"/>
      <c r="S2022" s="20"/>
      <c r="T2022" s="22"/>
      <c r="Y2022" s="33"/>
      <c r="Z2022" s="24"/>
    </row>
    <row r="2023" spans="18:26" ht="12.75">
      <c r="R2023" s="20"/>
      <c r="S2023" s="20"/>
      <c r="T2023" s="22"/>
      <c r="Y2023" s="33"/>
      <c r="Z2023" s="24"/>
    </row>
    <row r="2024" spans="18:26" ht="12.75">
      <c r="R2024" s="20"/>
      <c r="S2024" s="20"/>
      <c r="T2024" s="22"/>
      <c r="Y2024" s="33"/>
      <c r="Z2024" s="24"/>
    </row>
    <row r="2025" spans="18:26" ht="12.75">
      <c r="R2025" s="20"/>
      <c r="S2025" s="20"/>
      <c r="T2025" s="22"/>
      <c r="Y2025" s="33"/>
      <c r="Z2025" s="24"/>
    </row>
    <row r="2026" spans="18:26" ht="12.75">
      <c r="R2026" s="20"/>
      <c r="S2026" s="20"/>
      <c r="T2026" s="22"/>
      <c r="Y2026" s="33"/>
      <c r="Z2026" s="24"/>
    </row>
    <row r="2027" spans="18:26" ht="12.75">
      <c r="R2027" s="20"/>
      <c r="S2027" s="20"/>
      <c r="T2027" s="22"/>
      <c r="Y2027" s="33"/>
      <c r="Z2027" s="24"/>
    </row>
    <row r="2028" spans="18:26" ht="12.75">
      <c r="R2028" s="20"/>
      <c r="S2028" s="20"/>
      <c r="T2028" s="22"/>
      <c r="Y2028" s="33"/>
      <c r="Z2028" s="24"/>
    </row>
    <row r="2029" spans="18:26" ht="12.75">
      <c r="R2029" s="20"/>
      <c r="S2029" s="20"/>
      <c r="T2029" s="22"/>
      <c r="Y2029" s="33"/>
      <c r="Z2029" s="24"/>
    </row>
    <row r="2030" spans="18:26" ht="12.75">
      <c r="R2030" s="20"/>
      <c r="S2030" s="20"/>
      <c r="T2030" s="22"/>
      <c r="Y2030" s="33"/>
      <c r="Z2030" s="24"/>
    </row>
    <row r="2031" spans="18:26" ht="12.75">
      <c r="R2031" s="20"/>
      <c r="S2031" s="20"/>
      <c r="T2031" s="22"/>
      <c r="Y2031" s="33"/>
      <c r="Z2031" s="24"/>
    </row>
    <row r="2032" spans="18:26" ht="12.75">
      <c r="R2032" s="20"/>
      <c r="S2032" s="20"/>
      <c r="T2032" s="22"/>
      <c r="Y2032" s="33"/>
      <c r="Z2032" s="24"/>
    </row>
    <row r="2033" spans="18:26" ht="12.75">
      <c r="R2033" s="20"/>
      <c r="S2033" s="20"/>
      <c r="T2033" s="22"/>
      <c r="Y2033" s="33"/>
      <c r="Z2033" s="24"/>
    </row>
    <row r="2034" spans="18:26" ht="12.75">
      <c r="R2034" s="20"/>
      <c r="S2034" s="20"/>
      <c r="T2034" s="22"/>
      <c r="Y2034" s="33"/>
      <c r="Z2034" s="24"/>
    </row>
    <row r="2035" spans="18:26" ht="12.75">
      <c r="R2035" s="20"/>
      <c r="S2035" s="20"/>
      <c r="T2035" s="22"/>
      <c r="Y2035" s="33"/>
      <c r="Z2035" s="24"/>
    </row>
    <row r="2036" spans="18:26" ht="12.75">
      <c r="R2036" s="20"/>
      <c r="S2036" s="20"/>
      <c r="T2036" s="22"/>
      <c r="Y2036" s="33"/>
      <c r="Z2036" s="24"/>
    </row>
    <row r="2037" spans="18:26" ht="12.75">
      <c r="R2037" s="20"/>
      <c r="S2037" s="20"/>
      <c r="T2037" s="22"/>
      <c r="Y2037" s="33"/>
      <c r="Z2037" s="24"/>
    </row>
    <row r="2038" spans="18:26" ht="12.75">
      <c r="R2038" s="20"/>
      <c r="S2038" s="20"/>
      <c r="T2038" s="22"/>
      <c r="Y2038" s="33"/>
      <c r="Z2038" s="24"/>
    </row>
    <row r="2039" spans="18:26" ht="12.75">
      <c r="R2039" s="20"/>
      <c r="S2039" s="20"/>
      <c r="T2039" s="22"/>
      <c r="Y2039" s="33"/>
      <c r="Z2039" s="24"/>
    </row>
    <row r="2040" spans="18:26" ht="12.75">
      <c r="R2040" s="20"/>
      <c r="S2040" s="20"/>
      <c r="T2040" s="22"/>
      <c r="Y2040" s="33"/>
      <c r="Z2040" s="24"/>
    </row>
    <row r="2041" spans="18:26" ht="12.75">
      <c r="R2041" s="20"/>
      <c r="S2041" s="20"/>
      <c r="T2041" s="22"/>
      <c r="Y2041" s="33"/>
      <c r="Z2041" s="24"/>
    </row>
    <row r="2042" spans="18:26" ht="12.75">
      <c r="R2042" s="20"/>
      <c r="S2042" s="20"/>
      <c r="T2042" s="22"/>
      <c r="Y2042" s="33"/>
      <c r="Z2042" s="24"/>
    </row>
    <row r="2043" spans="18:26" ht="12.75">
      <c r="R2043" s="20"/>
      <c r="S2043" s="20"/>
      <c r="T2043" s="22"/>
      <c r="Y2043" s="33"/>
      <c r="Z2043" s="24"/>
    </row>
    <row r="2044" spans="18:26" ht="12.75">
      <c r="R2044" s="20"/>
      <c r="S2044" s="20"/>
      <c r="T2044" s="22"/>
      <c r="Y2044" s="33"/>
      <c r="Z2044" s="24"/>
    </row>
    <row r="2045" spans="18:26" ht="12.75">
      <c r="R2045" s="20"/>
      <c r="S2045" s="20"/>
      <c r="T2045" s="22"/>
      <c r="Y2045" s="33"/>
      <c r="Z2045" s="24"/>
    </row>
    <row r="2046" spans="18:26" ht="12.75">
      <c r="R2046" s="20"/>
      <c r="S2046" s="20"/>
      <c r="T2046" s="22"/>
      <c r="Y2046" s="33"/>
      <c r="Z2046" s="24"/>
    </row>
    <row r="2047" spans="18:26" ht="12.75">
      <c r="R2047" s="20"/>
      <c r="S2047" s="20"/>
      <c r="T2047" s="22"/>
      <c r="Y2047" s="33"/>
      <c r="Z2047" s="24"/>
    </row>
    <row r="2048" spans="18:26" ht="12.75">
      <c r="R2048" s="20"/>
      <c r="S2048" s="20"/>
      <c r="T2048" s="22"/>
      <c r="Y2048" s="33"/>
      <c r="Z2048" s="24"/>
    </row>
    <row r="2049" spans="18:26" ht="12.75">
      <c r="R2049" s="20"/>
      <c r="S2049" s="20"/>
      <c r="T2049" s="22"/>
      <c r="Y2049" s="33"/>
      <c r="Z2049" s="24"/>
    </row>
    <row r="2050" spans="18:26" ht="12.75">
      <c r="R2050" s="20"/>
      <c r="S2050" s="20"/>
      <c r="T2050" s="22"/>
      <c r="Y2050" s="33"/>
      <c r="Z2050" s="24"/>
    </row>
    <row r="2051" spans="18:26" ht="12.75">
      <c r="R2051" s="20"/>
      <c r="S2051" s="20"/>
      <c r="T2051" s="22"/>
      <c r="Y2051" s="33"/>
      <c r="Z2051" s="24"/>
    </row>
    <row r="2052" spans="18:26" ht="12.75">
      <c r="R2052" s="20"/>
      <c r="S2052" s="20"/>
      <c r="T2052" s="22"/>
      <c r="Y2052" s="33"/>
      <c r="Z2052" s="24"/>
    </row>
    <row r="2053" spans="18:26" ht="12.75">
      <c r="R2053" s="20"/>
      <c r="S2053" s="20"/>
      <c r="T2053" s="22"/>
      <c r="Y2053" s="33"/>
      <c r="Z2053" s="24"/>
    </row>
    <row r="2054" spans="18:26" ht="12.75">
      <c r="R2054" s="20"/>
      <c r="S2054" s="20"/>
      <c r="T2054" s="22"/>
      <c r="Y2054" s="33"/>
      <c r="Z2054" s="24"/>
    </row>
    <row r="2055" spans="18:26" ht="12.75">
      <c r="R2055" s="20"/>
      <c r="S2055" s="20"/>
      <c r="T2055" s="22"/>
      <c r="Y2055" s="33"/>
      <c r="Z2055" s="24"/>
    </row>
    <row r="2056" spans="18:26" ht="12.75">
      <c r="R2056" s="20"/>
      <c r="S2056" s="20"/>
      <c r="T2056" s="22"/>
      <c r="Y2056" s="33"/>
      <c r="Z2056" s="24"/>
    </row>
    <row r="2057" spans="18:26" ht="12.75">
      <c r="R2057" s="20"/>
      <c r="S2057" s="20"/>
      <c r="T2057" s="22"/>
      <c r="Y2057" s="33"/>
      <c r="Z2057" s="24"/>
    </row>
    <row r="2058" spans="18:26" ht="12.75">
      <c r="R2058" s="20"/>
      <c r="S2058" s="20"/>
      <c r="T2058" s="22"/>
      <c r="Y2058" s="33"/>
      <c r="Z2058" s="24"/>
    </row>
    <row r="2059" spans="18:26" ht="12.75">
      <c r="R2059" s="20"/>
      <c r="S2059" s="20"/>
      <c r="T2059" s="22"/>
      <c r="Y2059" s="33"/>
      <c r="Z2059" s="24"/>
    </row>
    <row r="2060" spans="18:26" ht="12.75">
      <c r="R2060" s="20"/>
      <c r="S2060" s="20"/>
      <c r="T2060" s="22"/>
      <c r="Y2060" s="33"/>
      <c r="Z2060" s="24"/>
    </row>
    <row r="2061" spans="18:26" ht="12.75">
      <c r="R2061" s="20"/>
      <c r="S2061" s="20"/>
      <c r="T2061" s="22"/>
      <c r="Y2061" s="33"/>
      <c r="Z2061" s="24"/>
    </row>
    <row r="2062" spans="18:26" ht="12.75">
      <c r="R2062" s="20"/>
      <c r="S2062" s="20"/>
      <c r="T2062" s="22"/>
      <c r="Y2062" s="33"/>
      <c r="Z2062" s="24"/>
    </row>
    <row r="2063" spans="18:26" ht="12.75">
      <c r="R2063" s="20"/>
      <c r="S2063" s="20"/>
      <c r="T2063" s="22"/>
      <c r="Y2063" s="33"/>
      <c r="Z2063" s="24"/>
    </row>
    <row r="2064" spans="18:26" ht="12.75">
      <c r="R2064" s="20"/>
      <c r="S2064" s="20"/>
      <c r="T2064" s="22"/>
      <c r="Y2064" s="33"/>
      <c r="Z2064" s="24"/>
    </row>
    <row r="2065" spans="18:26" ht="12.75">
      <c r="R2065" s="20"/>
      <c r="S2065" s="20"/>
      <c r="T2065" s="22"/>
      <c r="Y2065" s="33"/>
      <c r="Z2065" s="24"/>
    </row>
    <row r="2066" spans="18:26" ht="12.75">
      <c r="R2066" s="20"/>
      <c r="S2066" s="20"/>
      <c r="T2066" s="22"/>
      <c r="Y2066" s="33"/>
      <c r="Z2066" s="24"/>
    </row>
    <row r="2067" spans="18:26" ht="12.75">
      <c r="R2067" s="20"/>
      <c r="S2067" s="20"/>
      <c r="T2067" s="22"/>
      <c r="Y2067" s="33"/>
      <c r="Z2067" s="24"/>
    </row>
    <row r="2068" spans="18:26" ht="12.75">
      <c r="R2068" s="20"/>
      <c r="S2068" s="20"/>
      <c r="T2068" s="22"/>
      <c r="Y2068" s="33"/>
      <c r="Z2068" s="24"/>
    </row>
    <row r="2069" spans="18:26" ht="12.75">
      <c r="R2069" s="20"/>
      <c r="S2069" s="20"/>
      <c r="T2069" s="22"/>
      <c r="Y2069" s="33"/>
      <c r="Z2069" s="24"/>
    </row>
    <row r="2070" spans="18:26" ht="12.75">
      <c r="R2070" s="20"/>
      <c r="S2070" s="20"/>
      <c r="T2070" s="22"/>
      <c r="Y2070" s="33"/>
      <c r="Z2070" s="24"/>
    </row>
    <row r="2071" spans="18:26" ht="12.75">
      <c r="R2071" s="20"/>
      <c r="S2071" s="20"/>
      <c r="T2071" s="22"/>
      <c r="Y2071" s="33"/>
      <c r="Z2071" s="24"/>
    </row>
    <row r="2072" spans="18:26" ht="12.75">
      <c r="R2072" s="20"/>
      <c r="S2072" s="20"/>
      <c r="T2072" s="22"/>
      <c r="Y2072" s="33"/>
      <c r="Z2072" s="24"/>
    </row>
    <row r="2073" spans="18:26" ht="12.75">
      <c r="R2073" s="20"/>
      <c r="S2073" s="20"/>
      <c r="T2073" s="22"/>
      <c r="Y2073" s="33"/>
      <c r="Z2073" s="24"/>
    </row>
    <row r="2074" spans="18:26" ht="12.75">
      <c r="R2074" s="20"/>
      <c r="S2074" s="20"/>
      <c r="T2074" s="22"/>
      <c r="Y2074" s="33"/>
      <c r="Z2074" s="24"/>
    </row>
    <row r="2075" spans="18:26" ht="12.75">
      <c r="R2075" s="20"/>
      <c r="S2075" s="20"/>
      <c r="T2075" s="22"/>
      <c r="Y2075" s="33"/>
      <c r="Z2075" s="24"/>
    </row>
    <row r="2076" spans="18:26" ht="12.75">
      <c r="R2076" s="20"/>
      <c r="S2076" s="20"/>
      <c r="T2076" s="22"/>
      <c r="Y2076" s="33"/>
      <c r="Z2076" s="24"/>
    </row>
    <row r="2077" spans="18:26" ht="12.75">
      <c r="R2077" s="20"/>
      <c r="S2077" s="20"/>
      <c r="T2077" s="22"/>
      <c r="Y2077" s="33"/>
      <c r="Z2077" s="24"/>
    </row>
    <row r="2078" spans="18:26" ht="12.75">
      <c r="R2078" s="20"/>
      <c r="S2078" s="20"/>
      <c r="T2078" s="22"/>
      <c r="Y2078" s="33"/>
      <c r="Z2078" s="24"/>
    </row>
    <row r="2079" spans="18:26" ht="12.75">
      <c r="R2079" s="20"/>
      <c r="S2079" s="20"/>
      <c r="T2079" s="22"/>
      <c r="Y2079" s="33"/>
      <c r="Z2079" s="24"/>
    </row>
    <row r="2080" spans="18:26" ht="12.75">
      <c r="R2080" s="20"/>
      <c r="S2080" s="20"/>
      <c r="T2080" s="22"/>
      <c r="Y2080" s="33"/>
      <c r="Z2080" s="24"/>
    </row>
    <row r="2081" spans="18:26" ht="12.75">
      <c r="R2081" s="20"/>
      <c r="S2081" s="20"/>
      <c r="T2081" s="22"/>
      <c r="Y2081" s="33"/>
      <c r="Z2081" s="24"/>
    </row>
    <row r="2082" spans="18:26" ht="12.75">
      <c r="R2082" s="20"/>
      <c r="S2082" s="20"/>
      <c r="T2082" s="22"/>
      <c r="Y2082" s="33"/>
      <c r="Z2082" s="24"/>
    </row>
    <row r="2083" spans="18:26" ht="12.75">
      <c r="R2083" s="20"/>
      <c r="S2083" s="20"/>
      <c r="T2083" s="22"/>
      <c r="Y2083" s="33"/>
      <c r="Z2083" s="24"/>
    </row>
    <row r="2084" spans="18:26" ht="12.75">
      <c r="R2084" s="20"/>
      <c r="S2084" s="20"/>
      <c r="T2084" s="22"/>
      <c r="Y2084" s="33"/>
      <c r="Z2084" s="24"/>
    </row>
    <row r="2085" spans="18:26" ht="12.75">
      <c r="R2085" s="20"/>
      <c r="S2085" s="20"/>
      <c r="T2085" s="22"/>
      <c r="Y2085" s="33"/>
      <c r="Z2085" s="24"/>
    </row>
    <row r="2086" spans="18:26" ht="12.75">
      <c r="R2086" s="20"/>
      <c r="S2086" s="20"/>
      <c r="T2086" s="22"/>
      <c r="Y2086" s="33"/>
      <c r="Z2086" s="24"/>
    </row>
    <row r="2087" spans="18:26" ht="12.75">
      <c r="R2087" s="20"/>
      <c r="S2087" s="20"/>
      <c r="T2087" s="22"/>
      <c r="Y2087" s="33"/>
      <c r="Z2087" s="24"/>
    </row>
    <row r="2088" spans="18:26" ht="12.75">
      <c r="R2088" s="20"/>
      <c r="S2088" s="20"/>
      <c r="T2088" s="22"/>
      <c r="Y2088" s="33"/>
      <c r="Z2088" s="24"/>
    </row>
    <row r="2089" spans="18:26" ht="12.75">
      <c r="R2089" s="20"/>
      <c r="S2089" s="20"/>
      <c r="T2089" s="22"/>
      <c r="Y2089" s="33"/>
      <c r="Z2089" s="24"/>
    </row>
    <row r="2090" spans="18:26" ht="12.75">
      <c r="R2090" s="20"/>
      <c r="S2090" s="20"/>
      <c r="T2090" s="22"/>
      <c r="Y2090" s="33"/>
      <c r="Z2090" s="24"/>
    </row>
    <row r="2091" spans="18:26" ht="12.75">
      <c r="R2091" s="20"/>
      <c r="S2091" s="20"/>
      <c r="T2091" s="22"/>
      <c r="Y2091" s="33"/>
      <c r="Z2091" s="24"/>
    </row>
    <row r="2092" spans="18:26" ht="12.75">
      <c r="R2092" s="20"/>
      <c r="S2092" s="20"/>
      <c r="T2092" s="22"/>
      <c r="Y2092" s="33"/>
      <c r="Z2092" s="24"/>
    </row>
    <row r="2093" spans="18:26" ht="12.75">
      <c r="R2093" s="20"/>
      <c r="S2093" s="20"/>
      <c r="T2093" s="22"/>
      <c r="Y2093" s="33"/>
      <c r="Z2093" s="24"/>
    </row>
    <row r="2094" spans="18:26" ht="12.75">
      <c r="R2094" s="20"/>
      <c r="S2094" s="20"/>
      <c r="T2094" s="22"/>
      <c r="Y2094" s="33"/>
      <c r="Z2094" s="24"/>
    </row>
    <row r="2095" spans="18:26" ht="12.75">
      <c r="R2095" s="20"/>
      <c r="S2095" s="20"/>
      <c r="T2095" s="22"/>
      <c r="Y2095" s="33"/>
      <c r="Z2095" s="24"/>
    </row>
    <row r="2096" spans="18:26" ht="12.75">
      <c r="R2096" s="20"/>
      <c r="S2096" s="20"/>
      <c r="T2096" s="22"/>
      <c r="Y2096" s="33"/>
      <c r="Z2096" s="24"/>
    </row>
    <row r="2097" spans="18:26" ht="12.75">
      <c r="R2097" s="20"/>
      <c r="S2097" s="20"/>
      <c r="T2097" s="22"/>
      <c r="Y2097" s="33"/>
      <c r="Z2097" s="24"/>
    </row>
    <row r="2098" spans="18:26" ht="12.75">
      <c r="R2098" s="20"/>
      <c r="S2098" s="20"/>
      <c r="T2098" s="22"/>
      <c r="Y2098" s="33"/>
      <c r="Z2098" s="24"/>
    </row>
    <row r="2099" spans="18:26" ht="12.75">
      <c r="R2099" s="20"/>
      <c r="S2099" s="20"/>
      <c r="T2099" s="22"/>
      <c r="Y2099" s="33"/>
      <c r="Z2099" s="24"/>
    </row>
    <row r="2100" spans="18:26" ht="12.75">
      <c r="R2100" s="20"/>
      <c r="S2100" s="20"/>
      <c r="T2100" s="22"/>
      <c r="Y2100" s="33"/>
      <c r="Z2100" s="24"/>
    </row>
    <row r="2101" spans="18:26" ht="12.75">
      <c r="R2101" s="20"/>
      <c r="S2101" s="20"/>
      <c r="T2101" s="22"/>
      <c r="Y2101" s="33"/>
      <c r="Z2101" s="24"/>
    </row>
    <row r="2102" spans="18:26" ht="12.75">
      <c r="R2102" s="20"/>
      <c r="S2102" s="20"/>
      <c r="T2102" s="22"/>
      <c r="Y2102" s="33"/>
      <c r="Z2102" s="24"/>
    </row>
    <row r="2103" spans="18:26" ht="12.75">
      <c r="R2103" s="20"/>
      <c r="S2103" s="20"/>
      <c r="T2103" s="22"/>
      <c r="Y2103" s="33"/>
      <c r="Z2103" s="24"/>
    </row>
    <row r="2104" spans="18:26" ht="12.75">
      <c r="R2104" s="20"/>
      <c r="S2104" s="20"/>
      <c r="T2104" s="22"/>
      <c r="Y2104" s="33"/>
      <c r="Z2104" s="24"/>
    </row>
    <row r="2105" spans="18:26" ht="12.75">
      <c r="R2105" s="20"/>
      <c r="S2105" s="20"/>
      <c r="T2105" s="22"/>
      <c r="Y2105" s="33"/>
      <c r="Z2105" s="24"/>
    </row>
    <row r="2106" spans="18:26" ht="12.75">
      <c r="R2106" s="20"/>
      <c r="S2106" s="20"/>
      <c r="T2106" s="22"/>
      <c r="Y2106" s="33"/>
      <c r="Z2106" s="24"/>
    </row>
    <row r="2107" spans="18:26" ht="12.75">
      <c r="R2107" s="20"/>
      <c r="S2107" s="20"/>
      <c r="T2107" s="22"/>
      <c r="Y2107" s="33"/>
      <c r="Z2107" s="24"/>
    </row>
    <row r="2108" spans="18:26" ht="12.75">
      <c r="R2108" s="20"/>
      <c r="S2108" s="20"/>
      <c r="T2108" s="22"/>
      <c r="Y2108" s="33"/>
      <c r="Z2108" s="24"/>
    </row>
    <row r="2109" spans="18:26" ht="12.75">
      <c r="R2109" s="20"/>
      <c r="S2109" s="20"/>
      <c r="T2109" s="22"/>
      <c r="Y2109" s="33"/>
      <c r="Z2109" s="24"/>
    </row>
    <row r="2110" spans="18:26" ht="12.75">
      <c r="R2110" s="20"/>
      <c r="S2110" s="20"/>
      <c r="T2110" s="22"/>
      <c r="Y2110" s="33"/>
      <c r="Z2110" s="24"/>
    </row>
    <row r="2111" spans="18:26" ht="12.75">
      <c r="R2111" s="20"/>
      <c r="S2111" s="20"/>
      <c r="T2111" s="22"/>
      <c r="Y2111" s="33"/>
      <c r="Z2111" s="24"/>
    </row>
    <row r="2112" spans="18:26" ht="12.75">
      <c r="R2112" s="20"/>
      <c r="S2112" s="20"/>
      <c r="T2112" s="22"/>
      <c r="Y2112" s="33"/>
      <c r="Z2112" s="24"/>
    </row>
    <row r="2113" spans="18:26" ht="12.75">
      <c r="R2113" s="20"/>
      <c r="S2113" s="20"/>
      <c r="T2113" s="22"/>
      <c r="Y2113" s="33"/>
      <c r="Z2113" s="24"/>
    </row>
    <row r="2114" spans="18:26" ht="12.75">
      <c r="R2114" s="20"/>
      <c r="S2114" s="20"/>
      <c r="T2114" s="22"/>
      <c r="Y2114" s="33"/>
      <c r="Z2114" s="24"/>
    </row>
    <row r="2115" spans="18:26" ht="12.75">
      <c r="R2115" s="20"/>
      <c r="S2115" s="20"/>
      <c r="T2115" s="22"/>
      <c r="Y2115" s="33"/>
      <c r="Z2115" s="24"/>
    </row>
    <row r="2116" spans="18:26" ht="12.75">
      <c r="R2116" s="20"/>
      <c r="S2116" s="20"/>
      <c r="T2116" s="22"/>
      <c r="Y2116" s="33"/>
      <c r="Z2116" s="24"/>
    </row>
    <row r="2117" spans="18:26" ht="12.75">
      <c r="R2117" s="20"/>
      <c r="S2117" s="20"/>
      <c r="T2117" s="22"/>
      <c r="Y2117" s="33"/>
      <c r="Z2117" s="24"/>
    </row>
    <row r="2118" spans="18:26" ht="12.75">
      <c r="R2118" s="20"/>
      <c r="S2118" s="20"/>
      <c r="T2118" s="22"/>
      <c r="Y2118" s="33"/>
      <c r="Z2118" s="24"/>
    </row>
    <row r="2119" spans="18:26" ht="12.75">
      <c r="R2119" s="20"/>
      <c r="S2119" s="20"/>
      <c r="T2119" s="22"/>
      <c r="Y2119" s="33"/>
      <c r="Z2119" s="24"/>
    </row>
    <row r="2120" spans="18:26" ht="12.75">
      <c r="R2120" s="20"/>
      <c r="S2120" s="20"/>
      <c r="T2120" s="22"/>
      <c r="Y2120" s="33"/>
      <c r="Z2120" s="24"/>
    </row>
    <row r="2121" spans="18:26" ht="12.75">
      <c r="R2121" s="20"/>
      <c r="S2121" s="20"/>
      <c r="T2121" s="22"/>
      <c r="Y2121" s="33"/>
      <c r="Z2121" s="24"/>
    </row>
    <row r="2122" spans="18:26" ht="12.75">
      <c r="R2122" s="20"/>
      <c r="S2122" s="20"/>
      <c r="T2122" s="22"/>
      <c r="Y2122" s="33"/>
      <c r="Z2122" s="24"/>
    </row>
    <row r="2123" spans="18:26" ht="12.75">
      <c r="R2123" s="20"/>
      <c r="S2123" s="20"/>
      <c r="T2123" s="22"/>
      <c r="Y2123" s="33"/>
      <c r="Z2123" s="24"/>
    </row>
    <row r="2124" spans="18:26" ht="12.75">
      <c r="R2124" s="20"/>
      <c r="S2124" s="20"/>
      <c r="T2124" s="22"/>
      <c r="Y2124" s="33"/>
      <c r="Z2124" s="24"/>
    </row>
    <row r="2125" spans="18:26" ht="12.75">
      <c r="R2125" s="20"/>
      <c r="S2125" s="20"/>
      <c r="T2125" s="22"/>
      <c r="Y2125" s="33"/>
      <c r="Z2125" s="24"/>
    </row>
    <row r="2126" spans="18:26" ht="12.75">
      <c r="R2126" s="20"/>
      <c r="S2126" s="20"/>
      <c r="T2126" s="22"/>
      <c r="Y2126" s="33"/>
      <c r="Z2126" s="24"/>
    </row>
    <row r="2127" spans="18:26" ht="12.75">
      <c r="R2127" s="20"/>
      <c r="S2127" s="20"/>
      <c r="T2127" s="22"/>
      <c r="Y2127" s="33"/>
      <c r="Z2127" s="24"/>
    </row>
    <row r="2128" spans="18:26" ht="12.75">
      <c r="R2128" s="20"/>
      <c r="S2128" s="20"/>
      <c r="T2128" s="22"/>
      <c r="Y2128" s="33"/>
      <c r="Z2128" s="24"/>
    </row>
    <row r="2129" spans="18:26" ht="12.75">
      <c r="R2129" s="20"/>
      <c r="S2129" s="20"/>
      <c r="T2129" s="22"/>
      <c r="Y2129" s="33"/>
      <c r="Z2129" s="24"/>
    </row>
    <row r="2130" spans="18:26" ht="12.75">
      <c r="R2130" s="20"/>
      <c r="S2130" s="20"/>
      <c r="T2130" s="22"/>
      <c r="Y2130" s="33"/>
      <c r="Z2130" s="24"/>
    </row>
    <row r="2131" spans="18:26" ht="12.75">
      <c r="R2131" s="20"/>
      <c r="S2131" s="20"/>
      <c r="T2131" s="22"/>
      <c r="Y2131" s="33"/>
      <c r="Z2131" s="24"/>
    </row>
    <row r="2132" spans="18:26" ht="12.75">
      <c r="R2132" s="20"/>
      <c r="S2132" s="20"/>
      <c r="T2132" s="22"/>
      <c r="Y2132" s="33"/>
      <c r="Z2132" s="24"/>
    </row>
    <row r="2133" spans="18:26" ht="12.75">
      <c r="R2133" s="20"/>
      <c r="S2133" s="20"/>
      <c r="T2133" s="22"/>
      <c r="Y2133" s="33"/>
      <c r="Z2133" s="24"/>
    </row>
    <row r="2134" spans="18:26" ht="12.75">
      <c r="R2134" s="20"/>
      <c r="S2134" s="20"/>
      <c r="T2134" s="22"/>
      <c r="Y2134" s="33"/>
      <c r="Z2134" s="24"/>
    </row>
    <row r="2135" spans="18:26" ht="12.75">
      <c r="R2135" s="20"/>
      <c r="S2135" s="20"/>
      <c r="T2135" s="22"/>
      <c r="Y2135" s="33"/>
      <c r="Z2135" s="24"/>
    </row>
    <row r="2136" spans="18:26" ht="12.75">
      <c r="R2136" s="20"/>
      <c r="S2136" s="20"/>
      <c r="T2136" s="22"/>
      <c r="Y2136" s="33"/>
      <c r="Z2136" s="24"/>
    </row>
    <row r="2137" spans="18:26" ht="12.75">
      <c r="R2137" s="20"/>
      <c r="S2137" s="20"/>
      <c r="T2137" s="22"/>
      <c r="Y2137" s="33"/>
      <c r="Z2137" s="24"/>
    </row>
    <row r="2138" spans="18:26" ht="12.75">
      <c r="R2138" s="20"/>
      <c r="S2138" s="20"/>
      <c r="T2138" s="22"/>
      <c r="Y2138" s="33"/>
      <c r="Z2138" s="24"/>
    </row>
    <row r="2139" spans="18:26" ht="12.75">
      <c r="R2139" s="20"/>
      <c r="S2139" s="20"/>
      <c r="T2139" s="22"/>
      <c r="Y2139" s="33"/>
      <c r="Z2139" s="24"/>
    </row>
    <row r="2140" spans="18:26" ht="12.75">
      <c r="R2140" s="20"/>
      <c r="S2140" s="20"/>
      <c r="T2140" s="22"/>
      <c r="Y2140" s="33"/>
      <c r="Z2140" s="24"/>
    </row>
    <row r="2141" spans="18:26" ht="12.75">
      <c r="R2141" s="20"/>
      <c r="S2141" s="20"/>
      <c r="T2141" s="22"/>
      <c r="Y2141" s="33"/>
      <c r="Z2141" s="24"/>
    </row>
    <row r="2142" spans="18:26" ht="12.75">
      <c r="R2142" s="20"/>
      <c r="S2142" s="20"/>
      <c r="T2142" s="22"/>
      <c r="Y2142" s="33"/>
      <c r="Z2142" s="24"/>
    </row>
    <row r="2143" spans="18:26" ht="12.75">
      <c r="R2143" s="20"/>
      <c r="S2143" s="20"/>
      <c r="T2143" s="22"/>
      <c r="Y2143" s="33"/>
      <c r="Z2143" s="24"/>
    </row>
    <row r="2144" spans="18:26" ht="12.75">
      <c r="R2144" s="20"/>
      <c r="S2144" s="20"/>
      <c r="T2144" s="22"/>
      <c r="Y2144" s="33"/>
      <c r="Z2144" s="24"/>
    </row>
    <row r="2145" spans="18:26" ht="12.75">
      <c r="R2145" s="20"/>
      <c r="S2145" s="20"/>
      <c r="T2145" s="22"/>
      <c r="Y2145" s="33"/>
      <c r="Z2145" s="24"/>
    </row>
    <row r="2146" spans="18:26" ht="12.75">
      <c r="R2146" s="20"/>
      <c r="S2146" s="20"/>
      <c r="T2146" s="22"/>
      <c r="Y2146" s="33"/>
      <c r="Z2146" s="24"/>
    </row>
    <row r="2147" spans="18:26" ht="12.75">
      <c r="R2147" s="20"/>
      <c r="S2147" s="20"/>
      <c r="T2147" s="22"/>
      <c r="Y2147" s="33"/>
      <c r="Z2147" s="24"/>
    </row>
    <row r="2148" spans="18:26" ht="12.75">
      <c r="R2148" s="20"/>
      <c r="S2148" s="20"/>
      <c r="T2148" s="22"/>
      <c r="Y2148" s="33"/>
      <c r="Z2148" s="24"/>
    </row>
    <row r="2149" spans="18:26" ht="12.75">
      <c r="R2149" s="20"/>
      <c r="S2149" s="20"/>
      <c r="T2149" s="22"/>
      <c r="Y2149" s="33"/>
      <c r="Z2149" s="24"/>
    </row>
    <row r="2150" spans="18:26" ht="12.75">
      <c r="R2150" s="20"/>
      <c r="S2150" s="20"/>
      <c r="T2150" s="22"/>
      <c r="Y2150" s="33"/>
      <c r="Z2150" s="24"/>
    </row>
    <row r="2151" spans="18:26" ht="12.75">
      <c r="R2151" s="20"/>
      <c r="S2151" s="20"/>
      <c r="T2151" s="22"/>
      <c r="Y2151" s="33"/>
      <c r="Z2151" s="24"/>
    </row>
    <row r="2152" spans="18:26" ht="12.75">
      <c r="R2152" s="20"/>
      <c r="S2152" s="20"/>
      <c r="T2152" s="22"/>
      <c r="Y2152" s="33"/>
      <c r="Z2152" s="24"/>
    </row>
    <row r="2153" spans="18:26" ht="12.75">
      <c r="R2153" s="20"/>
      <c r="S2153" s="20"/>
      <c r="T2153" s="22"/>
      <c r="Y2153" s="33"/>
      <c r="Z2153" s="24"/>
    </row>
    <row r="2154" spans="18:26" ht="12.75">
      <c r="R2154" s="20"/>
      <c r="S2154" s="20"/>
      <c r="T2154" s="22"/>
      <c r="Y2154" s="33"/>
      <c r="Z2154" s="24"/>
    </row>
    <row r="2155" spans="18:26" ht="12.75">
      <c r="R2155" s="20"/>
      <c r="S2155" s="20"/>
      <c r="T2155" s="22"/>
      <c r="Y2155" s="33"/>
      <c r="Z2155" s="24"/>
    </row>
    <row r="2156" spans="18:26" ht="12.75">
      <c r="R2156" s="20"/>
      <c r="S2156" s="20"/>
      <c r="T2156" s="22"/>
      <c r="Y2156" s="33"/>
      <c r="Z2156" s="24"/>
    </row>
    <row r="2157" spans="18:26" ht="12.75">
      <c r="R2157" s="20"/>
      <c r="S2157" s="20"/>
      <c r="T2157" s="22"/>
      <c r="Y2157" s="33"/>
      <c r="Z2157" s="24"/>
    </row>
    <row r="2158" spans="18:26" ht="12.75">
      <c r="R2158" s="20"/>
      <c r="S2158" s="20"/>
      <c r="T2158" s="22"/>
      <c r="Y2158" s="33"/>
      <c r="Z2158" s="24"/>
    </row>
    <row r="2159" spans="18:26" ht="12.75">
      <c r="R2159" s="20"/>
      <c r="S2159" s="20"/>
      <c r="T2159" s="22"/>
      <c r="Y2159" s="33"/>
      <c r="Z2159" s="24"/>
    </row>
    <row r="2160" spans="18:26" ht="12.75">
      <c r="R2160" s="20"/>
      <c r="S2160" s="20"/>
      <c r="T2160" s="22"/>
      <c r="Y2160" s="33"/>
      <c r="Z2160" s="24"/>
    </row>
    <row r="2161" spans="18:26" ht="12.75">
      <c r="R2161" s="20"/>
      <c r="S2161" s="20"/>
      <c r="T2161" s="22"/>
      <c r="Y2161" s="33"/>
      <c r="Z2161" s="24"/>
    </row>
    <row r="2162" spans="18:26" ht="12.75">
      <c r="R2162" s="20"/>
      <c r="S2162" s="20"/>
      <c r="T2162" s="22"/>
      <c r="Y2162" s="33"/>
      <c r="Z2162" s="24"/>
    </row>
    <row r="2163" spans="18:26" ht="12.75">
      <c r="R2163" s="20"/>
      <c r="S2163" s="20"/>
      <c r="T2163" s="22"/>
      <c r="Y2163" s="33"/>
      <c r="Z2163" s="24"/>
    </row>
    <row r="2164" spans="18:26" ht="12.75">
      <c r="R2164" s="20"/>
      <c r="S2164" s="20"/>
      <c r="T2164" s="22"/>
      <c r="Y2164" s="33"/>
      <c r="Z2164" s="24"/>
    </row>
    <row r="2165" spans="18:26" ht="12.75">
      <c r="R2165" s="20"/>
      <c r="S2165" s="20"/>
      <c r="T2165" s="22"/>
      <c r="Y2165" s="33"/>
      <c r="Z2165" s="24"/>
    </row>
    <row r="2166" spans="18:26" ht="12.75">
      <c r="R2166" s="20"/>
      <c r="S2166" s="20"/>
      <c r="T2166" s="22"/>
      <c r="Y2166" s="33"/>
      <c r="Z2166" s="24"/>
    </row>
    <row r="2167" spans="18:26" ht="12.75">
      <c r="R2167" s="20"/>
      <c r="S2167" s="20"/>
      <c r="T2167" s="22"/>
      <c r="Y2167" s="33"/>
      <c r="Z2167" s="24"/>
    </row>
    <row r="2168" spans="18:26" ht="12.75">
      <c r="R2168" s="20"/>
      <c r="S2168" s="20"/>
      <c r="T2168" s="22"/>
      <c r="Y2168" s="33"/>
      <c r="Z2168" s="24"/>
    </row>
    <row r="2169" spans="18:26" ht="12.75">
      <c r="R2169" s="20"/>
      <c r="S2169" s="20"/>
      <c r="T2169" s="22"/>
      <c r="Y2169" s="33"/>
      <c r="Z2169" s="24"/>
    </row>
    <row r="2170" spans="18:26" ht="12.75">
      <c r="R2170" s="20"/>
      <c r="S2170" s="20"/>
      <c r="T2170" s="22"/>
      <c r="Y2170" s="33"/>
      <c r="Z2170" s="24"/>
    </row>
    <row r="2171" spans="18:26" ht="12.75">
      <c r="R2171" s="20"/>
      <c r="S2171" s="20"/>
      <c r="T2171" s="22"/>
      <c r="Y2171" s="33"/>
      <c r="Z2171" s="24"/>
    </row>
    <row r="2172" spans="18:26" ht="12.75">
      <c r="R2172" s="20"/>
      <c r="S2172" s="20"/>
      <c r="T2172" s="22"/>
      <c r="Y2172" s="33"/>
      <c r="Z2172" s="24"/>
    </row>
    <row r="2173" spans="18:26" ht="12.75">
      <c r="R2173" s="20"/>
      <c r="S2173" s="20"/>
      <c r="T2173" s="22"/>
      <c r="Y2173" s="33"/>
      <c r="Z2173" s="24"/>
    </row>
    <row r="2174" spans="18:26" ht="12.75">
      <c r="R2174" s="20"/>
      <c r="S2174" s="20"/>
      <c r="T2174" s="22"/>
      <c r="Y2174" s="33"/>
      <c r="Z2174" s="24"/>
    </row>
    <row r="2175" spans="18:26" ht="12.75">
      <c r="R2175" s="20"/>
      <c r="S2175" s="20"/>
      <c r="T2175" s="22"/>
      <c r="Y2175" s="33"/>
      <c r="Z2175" s="24"/>
    </row>
    <row r="2176" spans="18:26" ht="12.75">
      <c r="R2176" s="20"/>
      <c r="S2176" s="20"/>
      <c r="T2176" s="22"/>
      <c r="Y2176" s="33"/>
      <c r="Z2176" s="24"/>
    </row>
    <row r="2177" spans="18:26" ht="12.75">
      <c r="R2177" s="20"/>
      <c r="S2177" s="20"/>
      <c r="T2177" s="22"/>
      <c r="Y2177" s="33"/>
      <c r="Z2177" s="24"/>
    </row>
    <row r="2178" spans="18:26" ht="12.75">
      <c r="R2178" s="20"/>
      <c r="S2178" s="20"/>
      <c r="T2178" s="22"/>
      <c r="Y2178" s="33"/>
      <c r="Z2178" s="24"/>
    </row>
    <row r="2179" spans="18:26" ht="12.75">
      <c r="R2179" s="20"/>
      <c r="S2179" s="20"/>
      <c r="T2179" s="22"/>
      <c r="Y2179" s="33"/>
      <c r="Z2179" s="24"/>
    </row>
    <row r="2180" spans="18:26" ht="12.75">
      <c r="R2180" s="20"/>
      <c r="S2180" s="20"/>
      <c r="T2180" s="22"/>
      <c r="Y2180" s="33"/>
      <c r="Z2180" s="24"/>
    </row>
    <row r="2181" spans="18:26" ht="12.75">
      <c r="R2181" s="20"/>
      <c r="S2181" s="20"/>
      <c r="T2181" s="22"/>
      <c r="Y2181" s="33"/>
      <c r="Z2181" s="24"/>
    </row>
    <row r="2182" spans="18:26" ht="12.75">
      <c r="R2182" s="20"/>
      <c r="S2182" s="20"/>
      <c r="T2182" s="22"/>
      <c r="Y2182" s="33"/>
      <c r="Z2182" s="24"/>
    </row>
    <row r="2183" spans="18:26" ht="12.75">
      <c r="R2183" s="20"/>
      <c r="S2183" s="20"/>
      <c r="T2183" s="22"/>
      <c r="Y2183" s="33"/>
      <c r="Z2183" s="24"/>
    </row>
    <row r="2184" spans="18:26" ht="12.75">
      <c r="R2184" s="20"/>
      <c r="S2184" s="20"/>
      <c r="T2184" s="22"/>
      <c r="Y2184" s="33"/>
      <c r="Z2184" s="24"/>
    </row>
    <row r="2185" spans="18:26" ht="12.75">
      <c r="R2185" s="20"/>
      <c r="S2185" s="20"/>
      <c r="T2185" s="22"/>
      <c r="Y2185" s="33"/>
      <c r="Z2185" s="24"/>
    </row>
    <row r="2186" spans="18:26" ht="12.75">
      <c r="R2186" s="20"/>
      <c r="S2186" s="20"/>
      <c r="T2186" s="22"/>
      <c r="Y2186" s="33"/>
      <c r="Z2186" s="24"/>
    </row>
    <row r="2187" spans="18:26" ht="12.75">
      <c r="R2187" s="20"/>
      <c r="S2187" s="20"/>
      <c r="T2187" s="22"/>
      <c r="Y2187" s="33"/>
      <c r="Z2187" s="24"/>
    </row>
    <row r="2188" spans="18:26" ht="12.75">
      <c r="R2188" s="20"/>
      <c r="S2188" s="20"/>
      <c r="T2188" s="22"/>
      <c r="Y2188" s="33"/>
      <c r="Z2188" s="24"/>
    </row>
    <row r="2189" spans="18:26" ht="12.75">
      <c r="R2189" s="20"/>
      <c r="S2189" s="20"/>
      <c r="T2189" s="22"/>
      <c r="Y2189" s="33"/>
      <c r="Z2189" s="24"/>
    </row>
    <row r="2190" spans="18:26" ht="12.75">
      <c r="R2190" s="20"/>
      <c r="S2190" s="20"/>
      <c r="T2190" s="22"/>
      <c r="Y2190" s="33"/>
      <c r="Z2190" s="24"/>
    </row>
    <row r="2191" spans="18:26" ht="12.75">
      <c r="R2191" s="20"/>
      <c r="S2191" s="20"/>
      <c r="T2191" s="22"/>
      <c r="Y2191" s="33"/>
      <c r="Z2191" s="24"/>
    </row>
    <row r="2192" spans="18:26" ht="12.75">
      <c r="R2192" s="20"/>
      <c r="S2192" s="20"/>
      <c r="T2192" s="22"/>
      <c r="Y2192" s="33"/>
      <c r="Z2192" s="24"/>
    </row>
    <row r="2193" spans="18:26" ht="12.75">
      <c r="R2193" s="20"/>
      <c r="S2193" s="20"/>
      <c r="T2193" s="22"/>
      <c r="Y2193" s="33"/>
      <c r="Z2193" s="24"/>
    </row>
    <row r="2194" spans="18:26" ht="12.75">
      <c r="R2194" s="20"/>
      <c r="S2194" s="20"/>
      <c r="T2194" s="22"/>
      <c r="Y2194" s="33"/>
      <c r="Z2194" s="24"/>
    </row>
    <row r="2195" spans="18:26" ht="12.75">
      <c r="R2195" s="20"/>
      <c r="S2195" s="20"/>
      <c r="T2195" s="22"/>
      <c r="Y2195" s="33"/>
      <c r="Z2195" s="24"/>
    </row>
    <row r="2196" spans="18:26" ht="12.75">
      <c r="R2196" s="20"/>
      <c r="S2196" s="20"/>
      <c r="T2196" s="22"/>
      <c r="Y2196" s="33"/>
      <c r="Z2196" s="24"/>
    </row>
    <row r="2197" spans="18:26" ht="12.75">
      <c r="R2197" s="20"/>
      <c r="S2197" s="20"/>
      <c r="T2197" s="22"/>
      <c r="Y2197" s="33"/>
      <c r="Z2197" s="24"/>
    </row>
    <row r="2198" spans="18:26" ht="12.75">
      <c r="R2198" s="20"/>
      <c r="S2198" s="20"/>
      <c r="T2198" s="22"/>
      <c r="Y2198" s="33"/>
      <c r="Z2198" s="24"/>
    </row>
    <row r="2199" spans="18:26" ht="12.75">
      <c r="R2199" s="20"/>
      <c r="S2199" s="20"/>
      <c r="T2199" s="22"/>
      <c r="Y2199" s="33"/>
      <c r="Z2199" s="24"/>
    </row>
    <row r="2200" spans="18:26" ht="12.75">
      <c r="R2200" s="20"/>
      <c r="S2200" s="20"/>
      <c r="T2200" s="22"/>
      <c r="Y2200" s="33"/>
      <c r="Z2200" s="24"/>
    </row>
    <row r="2201" spans="18:26" ht="12.75">
      <c r="R2201" s="20"/>
      <c r="S2201" s="20"/>
      <c r="T2201" s="22"/>
      <c r="Y2201" s="33"/>
      <c r="Z2201" s="24"/>
    </row>
    <row r="2202" spans="18:26" ht="12.75">
      <c r="R2202" s="20"/>
      <c r="S2202" s="20"/>
      <c r="T2202" s="22"/>
      <c r="Y2202" s="33"/>
      <c r="Z2202" s="24"/>
    </row>
    <row r="2203" spans="18:26" ht="12.75">
      <c r="R2203" s="20"/>
      <c r="S2203" s="20"/>
      <c r="T2203" s="22"/>
      <c r="Y2203" s="33"/>
      <c r="Z2203" s="24"/>
    </row>
    <row r="2204" spans="18:26" ht="12.75">
      <c r="R2204" s="20"/>
      <c r="S2204" s="20"/>
      <c r="T2204" s="22"/>
      <c r="Y2204" s="33"/>
      <c r="Z2204" s="24"/>
    </row>
    <row r="2205" spans="18:26" ht="12.75">
      <c r="R2205" s="20"/>
      <c r="S2205" s="20"/>
      <c r="T2205" s="22"/>
      <c r="Y2205" s="33"/>
      <c r="Z2205" s="24"/>
    </row>
    <row r="2206" spans="18:26" ht="12.75">
      <c r="R2206" s="20"/>
      <c r="S2206" s="20"/>
      <c r="T2206" s="22"/>
      <c r="Y2206" s="33"/>
      <c r="Z2206" s="24"/>
    </row>
    <row r="2207" spans="18:26" ht="12.75">
      <c r="R2207" s="20"/>
      <c r="S2207" s="20"/>
      <c r="T2207" s="22"/>
      <c r="Y2207" s="33"/>
      <c r="Z2207" s="24"/>
    </row>
    <row r="2208" spans="18:26" ht="12.75">
      <c r="R2208" s="20"/>
      <c r="S2208" s="20"/>
      <c r="T2208" s="22"/>
      <c r="Y2208" s="33"/>
      <c r="Z2208" s="24"/>
    </row>
    <row r="2209" spans="18:26" ht="12.75">
      <c r="R2209" s="20"/>
      <c r="S2209" s="20"/>
      <c r="T2209" s="22"/>
      <c r="Y2209" s="33"/>
      <c r="Z2209" s="24"/>
    </row>
    <row r="2210" spans="18:26" ht="12.75">
      <c r="R2210" s="20"/>
      <c r="S2210" s="20"/>
      <c r="T2210" s="22"/>
      <c r="Y2210" s="33"/>
      <c r="Z2210" s="24"/>
    </row>
    <row r="2211" spans="18:26" ht="12.75">
      <c r="R2211" s="20"/>
      <c r="S2211" s="20"/>
      <c r="T2211" s="22"/>
      <c r="Y2211" s="33"/>
      <c r="Z2211" s="24"/>
    </row>
    <row r="2212" spans="18:26" ht="12.75">
      <c r="R2212" s="20"/>
      <c r="S2212" s="20"/>
      <c r="T2212" s="22"/>
      <c r="Y2212" s="33"/>
      <c r="Z2212" s="24"/>
    </row>
    <row r="2213" spans="18:26" ht="12.75">
      <c r="R2213" s="20"/>
      <c r="S2213" s="20"/>
      <c r="T2213" s="22"/>
      <c r="Y2213" s="33"/>
      <c r="Z2213" s="24"/>
    </row>
    <row r="2214" spans="18:26" ht="12.75">
      <c r="R2214" s="20"/>
      <c r="S2214" s="20"/>
      <c r="T2214" s="22"/>
      <c r="Y2214" s="33"/>
      <c r="Z2214" s="24"/>
    </row>
    <row r="2215" spans="18:26" ht="12.75">
      <c r="R2215" s="20"/>
      <c r="S2215" s="20"/>
      <c r="T2215" s="22"/>
      <c r="Y2215" s="33"/>
      <c r="Z2215" s="24"/>
    </row>
    <row r="2216" spans="18:26" ht="12.75">
      <c r="R2216" s="20"/>
      <c r="S2216" s="20"/>
      <c r="T2216" s="22"/>
      <c r="Y2216" s="33"/>
      <c r="Z2216" s="24"/>
    </row>
    <row r="2217" spans="18:26" ht="12.75">
      <c r="R2217" s="20"/>
      <c r="S2217" s="20"/>
      <c r="T2217" s="22"/>
      <c r="Y2217" s="33"/>
      <c r="Z2217" s="24"/>
    </row>
    <row r="2218" spans="18:26" ht="12.75">
      <c r="R2218" s="20"/>
      <c r="S2218" s="20"/>
      <c r="T2218" s="22"/>
      <c r="Y2218" s="33"/>
      <c r="Z2218" s="24"/>
    </row>
    <row r="2219" spans="18:26" ht="12.75">
      <c r="R2219" s="20"/>
      <c r="S2219" s="20"/>
      <c r="T2219" s="22"/>
      <c r="Y2219" s="33"/>
      <c r="Z2219" s="24"/>
    </row>
    <row r="2220" spans="18:26" ht="12.75">
      <c r="R2220" s="20"/>
      <c r="S2220" s="20"/>
      <c r="T2220" s="22"/>
      <c r="Y2220" s="33"/>
      <c r="Z2220" s="24"/>
    </row>
    <row r="2221" spans="18:26" ht="12.75">
      <c r="R2221" s="20"/>
      <c r="S2221" s="20"/>
      <c r="T2221" s="22"/>
      <c r="Y2221" s="33"/>
      <c r="Z2221" s="24"/>
    </row>
    <row r="2222" spans="18:26" ht="12.75">
      <c r="R2222" s="20"/>
      <c r="S2222" s="20"/>
      <c r="T2222" s="22"/>
      <c r="Y2222" s="33"/>
      <c r="Z2222" s="24"/>
    </row>
    <row r="2223" spans="18:26" ht="12.75">
      <c r="R2223" s="20"/>
      <c r="S2223" s="20"/>
      <c r="T2223" s="22"/>
      <c r="Y2223" s="33"/>
      <c r="Z2223" s="24"/>
    </row>
    <row r="2224" spans="18:26" ht="12.75">
      <c r="R2224" s="20"/>
      <c r="S2224" s="20"/>
      <c r="T2224" s="22"/>
      <c r="Y2224" s="33"/>
      <c r="Z2224" s="24"/>
    </row>
    <row r="2225" spans="18:26" ht="12.75">
      <c r="R2225" s="20"/>
      <c r="S2225" s="20"/>
      <c r="T2225" s="22"/>
      <c r="Y2225" s="33"/>
      <c r="Z2225" s="24"/>
    </row>
    <row r="2226" spans="18:26" ht="12.75">
      <c r="R2226" s="20"/>
      <c r="S2226" s="20"/>
      <c r="T2226" s="22"/>
      <c r="Y2226" s="33"/>
      <c r="Z2226" s="24"/>
    </row>
    <row r="2227" spans="18:26" ht="12.75">
      <c r="R2227" s="20"/>
      <c r="S2227" s="20"/>
      <c r="T2227" s="22"/>
      <c r="Y2227" s="33"/>
      <c r="Z2227" s="24"/>
    </row>
    <row r="2228" spans="18:26" ht="12.75">
      <c r="R2228" s="20"/>
      <c r="S2228" s="20"/>
      <c r="T2228" s="22"/>
      <c r="Y2228" s="33"/>
      <c r="Z2228" s="24"/>
    </row>
    <row r="2229" spans="18:26" ht="12.75">
      <c r="R2229" s="20"/>
      <c r="S2229" s="20"/>
      <c r="T2229" s="22"/>
      <c r="Y2229" s="33"/>
      <c r="Z2229" s="24"/>
    </row>
    <row r="2230" spans="18:26" ht="12.75">
      <c r="R2230" s="20"/>
      <c r="S2230" s="20"/>
      <c r="T2230" s="22"/>
      <c r="Y2230" s="33"/>
      <c r="Z2230" s="24"/>
    </row>
    <row r="2231" spans="18:26" ht="12.75">
      <c r="R2231" s="20"/>
      <c r="S2231" s="20"/>
      <c r="T2231" s="22"/>
      <c r="Y2231" s="33"/>
      <c r="Z2231" s="24"/>
    </row>
    <row r="2232" spans="18:26" ht="12.75">
      <c r="R2232" s="20"/>
      <c r="S2232" s="20"/>
      <c r="T2232" s="22"/>
      <c r="Y2232" s="33"/>
      <c r="Z2232" s="24"/>
    </row>
    <row r="2233" spans="18:26" ht="12.75">
      <c r="R2233" s="20"/>
      <c r="S2233" s="20"/>
      <c r="T2233" s="22"/>
      <c r="Y2233" s="33"/>
      <c r="Z2233" s="24"/>
    </row>
    <row r="2234" spans="18:26" ht="12.75">
      <c r="R2234" s="20"/>
      <c r="S2234" s="20"/>
      <c r="T2234" s="22"/>
      <c r="Y2234" s="33"/>
      <c r="Z2234" s="24"/>
    </row>
    <row r="2235" spans="18:26" ht="12.75">
      <c r="R2235" s="20"/>
      <c r="S2235" s="20"/>
      <c r="T2235" s="22"/>
      <c r="Y2235" s="33"/>
      <c r="Z2235" s="24"/>
    </row>
    <row r="2236" spans="18:26" ht="12.75">
      <c r="R2236" s="20"/>
      <c r="S2236" s="20"/>
      <c r="T2236" s="22"/>
      <c r="Y2236" s="33"/>
      <c r="Z2236" s="24"/>
    </row>
    <row r="2237" spans="18:26" ht="12.75">
      <c r="R2237" s="20"/>
      <c r="S2237" s="20"/>
      <c r="T2237" s="22"/>
      <c r="Y2237" s="33"/>
      <c r="Z2237" s="24"/>
    </row>
    <row r="2238" spans="18:26" ht="12.75">
      <c r="R2238" s="20"/>
      <c r="S2238" s="20"/>
      <c r="T2238" s="22"/>
      <c r="Y2238" s="33"/>
      <c r="Z2238" s="24"/>
    </row>
    <row r="2239" spans="18:26" ht="12.75">
      <c r="R2239" s="20"/>
      <c r="S2239" s="20"/>
      <c r="T2239" s="22"/>
      <c r="Y2239" s="33"/>
      <c r="Z2239" s="24"/>
    </row>
    <row r="2240" spans="18:26" ht="12.75">
      <c r="R2240" s="20"/>
      <c r="S2240" s="20"/>
      <c r="T2240" s="22"/>
      <c r="Y2240" s="33"/>
      <c r="Z2240" s="24"/>
    </row>
    <row r="2241" spans="18:26" ht="12.75">
      <c r="R2241" s="20"/>
      <c r="S2241" s="20"/>
      <c r="T2241" s="22"/>
      <c r="Y2241" s="33"/>
      <c r="Z2241" s="24"/>
    </row>
    <row r="2242" spans="18:26" ht="12.75">
      <c r="R2242" s="20"/>
      <c r="S2242" s="20"/>
      <c r="T2242" s="22"/>
      <c r="Y2242" s="33"/>
      <c r="Z2242" s="24"/>
    </row>
    <row r="2243" spans="18:26" ht="12.75">
      <c r="R2243" s="20"/>
      <c r="S2243" s="20"/>
      <c r="T2243" s="22"/>
      <c r="Y2243" s="33"/>
      <c r="Z2243" s="24"/>
    </row>
    <row r="2244" spans="18:26" ht="12.75">
      <c r="R2244" s="20"/>
      <c r="S2244" s="20"/>
      <c r="T2244" s="22"/>
      <c r="Y2244" s="33"/>
      <c r="Z2244" s="24"/>
    </row>
    <row r="2245" spans="18:26" ht="12.75">
      <c r="R2245" s="20"/>
      <c r="S2245" s="20"/>
      <c r="T2245" s="22"/>
      <c r="Y2245" s="33"/>
      <c r="Z2245" s="24"/>
    </row>
    <row r="2246" spans="18:26" ht="12.75">
      <c r="R2246" s="20"/>
      <c r="S2246" s="20"/>
      <c r="T2246" s="22"/>
      <c r="Y2246" s="33"/>
      <c r="Z2246" s="24"/>
    </row>
    <row r="2247" spans="18:26" ht="12.75">
      <c r="R2247" s="20"/>
      <c r="S2247" s="20"/>
      <c r="T2247" s="22"/>
      <c r="Y2247" s="33"/>
      <c r="Z2247" s="24"/>
    </row>
    <row r="2248" spans="18:26" ht="12.75">
      <c r="R2248" s="20"/>
      <c r="S2248" s="20"/>
      <c r="T2248" s="22"/>
      <c r="Y2248" s="33"/>
      <c r="Z2248" s="24"/>
    </row>
    <row r="2249" spans="18:26" ht="12.75">
      <c r="R2249" s="20"/>
      <c r="S2249" s="20"/>
      <c r="T2249" s="22"/>
      <c r="Y2249" s="33"/>
      <c r="Z2249" s="24"/>
    </row>
    <row r="2250" spans="18:26" ht="12.75">
      <c r="R2250" s="20"/>
      <c r="S2250" s="20"/>
      <c r="T2250" s="22"/>
      <c r="Y2250" s="33"/>
      <c r="Z2250" s="24"/>
    </row>
    <row r="2251" spans="18:26" ht="12.75">
      <c r="R2251" s="20"/>
      <c r="S2251" s="20"/>
      <c r="T2251" s="22"/>
      <c r="Y2251" s="33"/>
      <c r="Z2251" s="24"/>
    </row>
    <row r="2252" spans="18:26" ht="12.75">
      <c r="R2252" s="20"/>
      <c r="S2252" s="20"/>
      <c r="T2252" s="22"/>
      <c r="Y2252" s="33"/>
      <c r="Z2252" s="24"/>
    </row>
    <row r="2253" spans="18:26" ht="12.75">
      <c r="R2253" s="20"/>
      <c r="S2253" s="20"/>
      <c r="T2253" s="22"/>
      <c r="Y2253" s="33"/>
      <c r="Z2253" s="24"/>
    </row>
    <row r="2254" spans="18:26" ht="12.75">
      <c r="R2254" s="20"/>
      <c r="S2254" s="20"/>
      <c r="T2254" s="22"/>
      <c r="Y2254" s="33"/>
      <c r="Z2254" s="24"/>
    </row>
    <row r="2255" spans="18:26" ht="12.75">
      <c r="R2255" s="20"/>
      <c r="S2255" s="20"/>
      <c r="T2255" s="22"/>
      <c r="Y2255" s="33"/>
      <c r="Z2255" s="24"/>
    </row>
    <row r="2256" spans="18:26" ht="12.75">
      <c r="R2256" s="20"/>
      <c r="S2256" s="20"/>
      <c r="T2256" s="22"/>
      <c r="Y2256" s="33"/>
      <c r="Z2256" s="24"/>
    </row>
    <row r="2257" spans="18:26" ht="12.75">
      <c r="R2257" s="20"/>
      <c r="S2257" s="20"/>
      <c r="T2257" s="22"/>
      <c r="Y2257" s="33"/>
      <c r="Z2257" s="24"/>
    </row>
    <row r="2258" spans="18:26" ht="12.75">
      <c r="R2258" s="20"/>
      <c r="S2258" s="20"/>
      <c r="T2258" s="22"/>
      <c r="Y2258" s="33"/>
      <c r="Z2258" s="24"/>
    </row>
    <row r="2259" spans="18:26" ht="12.75">
      <c r="R2259" s="20"/>
      <c r="S2259" s="20"/>
      <c r="T2259" s="22"/>
      <c r="Y2259" s="33"/>
      <c r="Z2259" s="24"/>
    </row>
    <row r="2260" spans="18:26" ht="12.75">
      <c r="R2260" s="20"/>
      <c r="S2260" s="20"/>
      <c r="T2260" s="22"/>
      <c r="Y2260" s="33"/>
      <c r="Z2260" s="24"/>
    </row>
    <row r="2261" spans="18:26" ht="12.75">
      <c r="R2261" s="20"/>
      <c r="S2261" s="20"/>
      <c r="T2261" s="22"/>
      <c r="Y2261" s="33"/>
      <c r="Z2261" s="24"/>
    </row>
    <row r="2262" spans="18:26" ht="12.75">
      <c r="R2262" s="20"/>
      <c r="S2262" s="20"/>
      <c r="T2262" s="22"/>
      <c r="Y2262" s="33"/>
      <c r="Z2262" s="24"/>
    </row>
    <row r="2263" spans="18:26" ht="12.75">
      <c r="R2263" s="20"/>
      <c r="S2263" s="20"/>
      <c r="T2263" s="22"/>
      <c r="Y2263" s="33"/>
      <c r="Z2263" s="24"/>
    </row>
    <row r="2264" spans="18:26" ht="12.75">
      <c r="R2264" s="20"/>
      <c r="S2264" s="20"/>
      <c r="T2264" s="22"/>
      <c r="Y2264" s="33"/>
      <c r="Z2264" s="24"/>
    </row>
    <row r="2265" spans="18:26" ht="12.75">
      <c r="R2265" s="20"/>
      <c r="S2265" s="20"/>
      <c r="T2265" s="22"/>
      <c r="Y2265" s="33"/>
      <c r="Z2265" s="24"/>
    </row>
    <row r="2266" spans="18:26" ht="12.75">
      <c r="R2266" s="20"/>
      <c r="S2266" s="20"/>
      <c r="T2266" s="22"/>
      <c r="Y2266" s="33"/>
      <c r="Z2266" s="24"/>
    </row>
    <row r="2267" spans="18:26" ht="12.75">
      <c r="R2267" s="20"/>
      <c r="S2267" s="20"/>
      <c r="T2267" s="22"/>
      <c r="Y2267" s="33"/>
      <c r="Z2267" s="24"/>
    </row>
    <row r="2268" spans="18:26" ht="12.75">
      <c r="R2268" s="20"/>
      <c r="S2268" s="20"/>
      <c r="T2268" s="22"/>
      <c r="Y2268" s="33"/>
      <c r="Z2268" s="24"/>
    </row>
    <row r="2269" spans="18:26" ht="12.75">
      <c r="R2269" s="20"/>
      <c r="S2269" s="20"/>
      <c r="T2269" s="22"/>
      <c r="Y2269" s="33"/>
      <c r="Z2269" s="24"/>
    </row>
    <row r="2270" spans="18:26" ht="12.75">
      <c r="R2270" s="20"/>
      <c r="S2270" s="20"/>
      <c r="T2270" s="22"/>
      <c r="Y2270" s="33"/>
      <c r="Z2270" s="24"/>
    </row>
    <row r="2271" spans="18:26" ht="12.75">
      <c r="R2271" s="20"/>
      <c r="S2271" s="20"/>
      <c r="T2271" s="22"/>
      <c r="Y2271" s="33"/>
      <c r="Z2271" s="24"/>
    </row>
    <row r="2272" spans="18:26" ht="12.75">
      <c r="R2272" s="20"/>
      <c r="S2272" s="20"/>
      <c r="T2272" s="22"/>
      <c r="Y2272" s="33"/>
      <c r="Z2272" s="24"/>
    </row>
    <row r="2273" spans="18:26" ht="12.75">
      <c r="R2273" s="20"/>
      <c r="S2273" s="20"/>
      <c r="T2273" s="22"/>
      <c r="Y2273" s="33"/>
      <c r="Z2273" s="24"/>
    </row>
    <row r="2274" spans="18:26" ht="12.75">
      <c r="R2274" s="20"/>
      <c r="S2274" s="20"/>
      <c r="T2274" s="22"/>
      <c r="Y2274" s="33"/>
      <c r="Z2274" s="24"/>
    </row>
    <row r="2275" spans="18:26" ht="12.75">
      <c r="R2275" s="20"/>
      <c r="S2275" s="20"/>
      <c r="T2275" s="22"/>
      <c r="Y2275" s="33"/>
      <c r="Z2275" s="24"/>
    </row>
    <row r="2276" spans="18:26" ht="12.75">
      <c r="R2276" s="20"/>
      <c r="S2276" s="20"/>
      <c r="T2276" s="22"/>
      <c r="Y2276" s="33"/>
      <c r="Z2276" s="24"/>
    </row>
    <row r="2277" spans="18:26" ht="12.75">
      <c r="R2277" s="20"/>
      <c r="S2277" s="20"/>
      <c r="T2277" s="22"/>
      <c r="Y2277" s="33"/>
      <c r="Z2277" s="24"/>
    </row>
    <row r="2278" spans="18:26" ht="12.75">
      <c r="R2278" s="20"/>
      <c r="S2278" s="20"/>
      <c r="T2278" s="22"/>
      <c r="Y2278" s="33"/>
      <c r="Z2278" s="24"/>
    </row>
    <row r="2279" spans="18:26" ht="12.75">
      <c r="R2279" s="20"/>
      <c r="S2279" s="20"/>
      <c r="T2279" s="22"/>
      <c r="Y2279" s="33"/>
      <c r="Z2279" s="24"/>
    </row>
    <row r="2280" spans="18:26" ht="12.75">
      <c r="R2280" s="20"/>
      <c r="S2280" s="20"/>
      <c r="T2280" s="22"/>
      <c r="Y2280" s="33"/>
      <c r="Z2280" s="24"/>
    </row>
    <row r="2281" spans="18:26" ht="12.75">
      <c r="R2281" s="20"/>
      <c r="S2281" s="20"/>
      <c r="T2281" s="22"/>
      <c r="Y2281" s="33"/>
      <c r="Z2281" s="24"/>
    </row>
    <row r="2282" spans="18:26" ht="12.75">
      <c r="R2282" s="20"/>
      <c r="S2282" s="20"/>
      <c r="T2282" s="22"/>
      <c r="Y2282" s="33"/>
      <c r="Z2282" s="24"/>
    </row>
    <row r="2283" spans="18:26" ht="12.75">
      <c r="R2283" s="20"/>
      <c r="S2283" s="20"/>
      <c r="T2283" s="22"/>
      <c r="Y2283" s="33"/>
      <c r="Z2283" s="24"/>
    </row>
    <row r="2284" spans="18:26" ht="12.75">
      <c r="R2284" s="20"/>
      <c r="S2284" s="20"/>
      <c r="T2284" s="22"/>
      <c r="Y2284" s="33"/>
      <c r="Z2284" s="24"/>
    </row>
    <row r="2285" spans="18:26" ht="12.75">
      <c r="R2285" s="20"/>
      <c r="S2285" s="20"/>
      <c r="T2285" s="22"/>
      <c r="Y2285" s="33"/>
      <c r="Z2285" s="24"/>
    </row>
    <row r="2286" spans="18:26" ht="12.75">
      <c r="R2286" s="20"/>
      <c r="S2286" s="20"/>
      <c r="T2286" s="22"/>
      <c r="Y2286" s="33"/>
      <c r="Z2286" s="24"/>
    </row>
    <row r="2287" spans="18:26" ht="12.75">
      <c r="R2287" s="20"/>
      <c r="S2287" s="20"/>
      <c r="T2287" s="22"/>
      <c r="Y2287" s="33"/>
      <c r="Z2287" s="24"/>
    </row>
    <row r="2288" spans="18:26" ht="12.75">
      <c r="R2288" s="20"/>
      <c r="S2288" s="20"/>
      <c r="T2288" s="22"/>
      <c r="Y2288" s="33"/>
      <c r="Z2288" s="24"/>
    </row>
    <row r="2289" spans="18:26" ht="12.75">
      <c r="R2289" s="20"/>
      <c r="S2289" s="20"/>
      <c r="T2289" s="22"/>
      <c r="Y2289" s="33"/>
      <c r="Z2289" s="24"/>
    </row>
    <row r="2290" spans="18:26" ht="12.75">
      <c r="R2290" s="20"/>
      <c r="S2290" s="20"/>
      <c r="T2290" s="22"/>
      <c r="Y2290" s="33"/>
      <c r="Z2290" s="24"/>
    </row>
    <row r="2291" spans="18:26" ht="12.75">
      <c r="R2291" s="20"/>
      <c r="S2291" s="20"/>
      <c r="T2291" s="22"/>
      <c r="Y2291" s="33"/>
      <c r="Z2291" s="24"/>
    </row>
    <row r="2292" spans="18:26" ht="12.75">
      <c r="R2292" s="20"/>
      <c r="S2292" s="20"/>
      <c r="T2292" s="22"/>
      <c r="Y2292" s="33"/>
      <c r="Z2292" s="24"/>
    </row>
    <row r="2293" spans="18:26" ht="12.75">
      <c r="R2293" s="20"/>
      <c r="S2293" s="20"/>
      <c r="T2293" s="22"/>
      <c r="Y2293" s="33"/>
      <c r="Z2293" s="24"/>
    </row>
    <row r="2294" spans="18:26" ht="12.75">
      <c r="R2294" s="20"/>
      <c r="S2294" s="20"/>
      <c r="T2294" s="22"/>
      <c r="Y2294" s="33"/>
      <c r="Z2294" s="24"/>
    </row>
    <row r="2295" spans="18:26" ht="12.75">
      <c r="R2295" s="20"/>
      <c r="S2295" s="20"/>
      <c r="T2295" s="22"/>
      <c r="Y2295" s="33"/>
      <c r="Z2295" s="24"/>
    </row>
    <row r="2296" spans="18:26" ht="12.75">
      <c r="R2296" s="20"/>
      <c r="S2296" s="20"/>
      <c r="T2296" s="22"/>
      <c r="Y2296" s="33"/>
      <c r="Z2296" s="24"/>
    </row>
    <row r="2297" spans="18:26" ht="12.75">
      <c r="R2297" s="20"/>
      <c r="S2297" s="20"/>
      <c r="T2297" s="22"/>
      <c r="Y2297" s="33"/>
      <c r="Z2297" s="24"/>
    </row>
    <row r="2298" spans="18:26" ht="12.75">
      <c r="R2298" s="20"/>
      <c r="S2298" s="20"/>
      <c r="T2298" s="22"/>
      <c r="Y2298" s="33"/>
      <c r="Z2298" s="24"/>
    </row>
    <row r="2299" spans="18:26" ht="12.75">
      <c r="R2299" s="20"/>
      <c r="S2299" s="20"/>
      <c r="T2299" s="22"/>
      <c r="Y2299" s="33"/>
      <c r="Z2299" s="24"/>
    </row>
    <row r="2300" spans="18:26" ht="12.75">
      <c r="R2300" s="20"/>
      <c r="S2300" s="20"/>
      <c r="T2300" s="22"/>
      <c r="Y2300" s="33"/>
      <c r="Z2300" s="24"/>
    </row>
    <row r="2301" spans="18:26" ht="12.75">
      <c r="R2301" s="20"/>
      <c r="S2301" s="20"/>
      <c r="T2301" s="22"/>
      <c r="Y2301" s="33"/>
      <c r="Z2301" s="24"/>
    </row>
    <row r="2302" spans="18:26" ht="12.75">
      <c r="R2302" s="20"/>
      <c r="S2302" s="20"/>
      <c r="T2302" s="22"/>
      <c r="Y2302" s="33"/>
      <c r="Z2302" s="24"/>
    </row>
    <row r="2303" spans="18:26" ht="12.75">
      <c r="R2303" s="20"/>
      <c r="S2303" s="20"/>
      <c r="T2303" s="22"/>
      <c r="Y2303" s="33"/>
      <c r="Z2303" s="24"/>
    </row>
    <row r="2304" spans="18:26" ht="12.75">
      <c r="R2304" s="20"/>
      <c r="S2304" s="20"/>
      <c r="T2304" s="22"/>
      <c r="Y2304" s="33"/>
      <c r="Z2304" s="24"/>
    </row>
    <row r="2305" spans="18:26" ht="12.75">
      <c r="R2305" s="20"/>
      <c r="S2305" s="20"/>
      <c r="T2305" s="22"/>
      <c r="Y2305" s="33"/>
      <c r="Z2305" s="24"/>
    </row>
    <row r="2306" spans="18:26" ht="12.75">
      <c r="R2306" s="20"/>
      <c r="S2306" s="20"/>
      <c r="T2306" s="22"/>
      <c r="Y2306" s="33"/>
      <c r="Z2306" s="24"/>
    </row>
    <row r="2307" spans="18:26" ht="12.75">
      <c r="R2307" s="20"/>
      <c r="S2307" s="20"/>
      <c r="T2307" s="22"/>
      <c r="Y2307" s="33"/>
      <c r="Z2307" s="24"/>
    </row>
    <row r="2308" spans="18:26" ht="12.75">
      <c r="R2308" s="20"/>
      <c r="S2308" s="20"/>
      <c r="T2308" s="22"/>
      <c r="Y2308" s="33"/>
      <c r="Z2308" s="24"/>
    </row>
    <row r="2309" spans="18:26" ht="12.75">
      <c r="R2309" s="20"/>
      <c r="S2309" s="20"/>
      <c r="T2309" s="22"/>
      <c r="Y2309" s="33"/>
      <c r="Z2309" s="24"/>
    </row>
    <row r="2310" spans="18:26" ht="12.75">
      <c r="R2310" s="20"/>
      <c r="S2310" s="20"/>
      <c r="T2310" s="22"/>
      <c r="Y2310" s="33"/>
      <c r="Z2310" s="24"/>
    </row>
    <row r="2311" spans="18:26" ht="12.75">
      <c r="R2311" s="20"/>
      <c r="S2311" s="20"/>
      <c r="T2311" s="22"/>
      <c r="Y2311" s="33"/>
      <c r="Z2311" s="24"/>
    </row>
    <row r="2312" spans="18:26" ht="12.75">
      <c r="R2312" s="20"/>
      <c r="S2312" s="20"/>
      <c r="T2312" s="22"/>
      <c r="Y2312" s="33"/>
      <c r="Z2312" s="24"/>
    </row>
    <row r="2313" spans="18:26" ht="12.75">
      <c r="R2313" s="20"/>
      <c r="S2313" s="20"/>
      <c r="T2313" s="22"/>
      <c r="Y2313" s="33"/>
      <c r="Z2313" s="24"/>
    </row>
    <row r="2314" spans="18:26" ht="12.75">
      <c r="R2314" s="20"/>
      <c r="S2314" s="20"/>
      <c r="T2314" s="22"/>
      <c r="Y2314" s="33"/>
      <c r="Z2314" s="24"/>
    </row>
    <row r="2315" spans="18:26" ht="12.75">
      <c r="R2315" s="20"/>
      <c r="S2315" s="20"/>
      <c r="T2315" s="22"/>
      <c r="Y2315" s="33"/>
      <c r="Z2315" s="24"/>
    </row>
    <row r="2316" spans="18:26" ht="12.75">
      <c r="R2316" s="20"/>
      <c r="S2316" s="20"/>
      <c r="T2316" s="22"/>
      <c r="Y2316" s="33"/>
      <c r="Z2316" s="24"/>
    </row>
    <row r="2317" spans="18:26" ht="12.75">
      <c r="R2317" s="20"/>
      <c r="S2317" s="20"/>
      <c r="T2317" s="22"/>
      <c r="Y2317" s="33"/>
      <c r="Z2317" s="24"/>
    </row>
    <row r="2318" spans="18:26" ht="12.75">
      <c r="R2318" s="20"/>
      <c r="S2318" s="20"/>
      <c r="T2318" s="22"/>
      <c r="Y2318" s="33"/>
      <c r="Z2318" s="24"/>
    </row>
    <row r="2319" spans="18:26" ht="12.75">
      <c r="R2319" s="20"/>
      <c r="S2319" s="20"/>
      <c r="T2319" s="22"/>
      <c r="Y2319" s="33"/>
      <c r="Z2319" s="24"/>
    </row>
    <row r="2320" spans="18:26" ht="12.75">
      <c r="R2320" s="20"/>
      <c r="S2320" s="20"/>
      <c r="T2320" s="22"/>
      <c r="Y2320" s="33"/>
      <c r="Z2320" s="24"/>
    </row>
    <row r="2321" spans="18:26" ht="12.75">
      <c r="R2321" s="20"/>
      <c r="S2321" s="20"/>
      <c r="T2321" s="22"/>
      <c r="Y2321" s="33"/>
      <c r="Z2321" s="24"/>
    </row>
    <row r="2322" spans="18:26" ht="12.75">
      <c r="R2322" s="20"/>
      <c r="S2322" s="20"/>
      <c r="T2322" s="22"/>
      <c r="Y2322" s="33"/>
      <c r="Z2322" s="24"/>
    </row>
    <row r="2323" spans="18:26" ht="12.75">
      <c r="R2323" s="20"/>
      <c r="S2323" s="20"/>
      <c r="T2323" s="22"/>
      <c r="Y2323" s="33"/>
      <c r="Z2323" s="24"/>
    </row>
    <row r="2324" spans="18:26" ht="12.75">
      <c r="R2324" s="20"/>
      <c r="S2324" s="20"/>
      <c r="T2324" s="22"/>
      <c r="Y2324" s="33"/>
      <c r="Z2324" s="24"/>
    </row>
    <row r="2325" spans="18:26" ht="12.75">
      <c r="R2325" s="20"/>
      <c r="S2325" s="20"/>
      <c r="T2325" s="22"/>
      <c r="Y2325" s="33"/>
      <c r="Z2325" s="24"/>
    </row>
    <row r="2326" spans="18:26" ht="12.75">
      <c r="R2326" s="20"/>
      <c r="S2326" s="20"/>
      <c r="T2326" s="22"/>
      <c r="Y2326" s="33"/>
      <c r="Z2326" s="24"/>
    </row>
    <row r="2327" spans="18:26" ht="12.75">
      <c r="R2327" s="20"/>
      <c r="S2327" s="20"/>
      <c r="T2327" s="22"/>
      <c r="Y2327" s="33"/>
      <c r="Z2327" s="24"/>
    </row>
    <row r="2328" spans="18:26" ht="12.75">
      <c r="R2328" s="20"/>
      <c r="S2328" s="20"/>
      <c r="T2328" s="22"/>
      <c r="Y2328" s="33"/>
      <c r="Z2328" s="24"/>
    </row>
    <row r="2329" spans="18:26" ht="12.75">
      <c r="R2329" s="20"/>
      <c r="S2329" s="20"/>
      <c r="T2329" s="22"/>
      <c r="Y2329" s="33"/>
      <c r="Z2329" s="24"/>
    </row>
    <row r="2330" spans="18:26" ht="12.75">
      <c r="R2330" s="20"/>
      <c r="S2330" s="20"/>
      <c r="T2330" s="22"/>
      <c r="Y2330" s="33"/>
      <c r="Z2330" s="24"/>
    </row>
    <row r="2331" spans="18:26" ht="12.75">
      <c r="R2331" s="20"/>
      <c r="S2331" s="20"/>
      <c r="T2331" s="22"/>
      <c r="Y2331" s="33"/>
      <c r="Z2331" s="24"/>
    </row>
    <row r="2332" spans="18:26" ht="12.75">
      <c r="R2332" s="20"/>
      <c r="S2332" s="20"/>
      <c r="T2332" s="22"/>
      <c r="Y2332" s="33"/>
      <c r="Z2332" s="24"/>
    </row>
    <row r="2333" spans="18:26" ht="12.75">
      <c r="R2333" s="20"/>
      <c r="S2333" s="20"/>
      <c r="T2333" s="22"/>
      <c r="Y2333" s="33"/>
      <c r="Z2333" s="24"/>
    </row>
    <row r="2334" spans="18:26" ht="12.75">
      <c r="R2334" s="20"/>
      <c r="S2334" s="20"/>
      <c r="T2334" s="22"/>
      <c r="Y2334" s="33"/>
      <c r="Z2334" s="24"/>
    </row>
    <row r="2335" spans="18:26" ht="12.75">
      <c r="R2335" s="20"/>
      <c r="S2335" s="20"/>
      <c r="T2335" s="22"/>
      <c r="Y2335" s="33"/>
      <c r="Z2335" s="24"/>
    </row>
    <row r="2336" spans="18:26" ht="12.75">
      <c r="R2336" s="20"/>
      <c r="S2336" s="20"/>
      <c r="T2336" s="22"/>
      <c r="Y2336" s="33"/>
      <c r="Z2336" s="24"/>
    </row>
    <row r="2337" spans="18:26" ht="12.75">
      <c r="R2337" s="20"/>
      <c r="S2337" s="20"/>
      <c r="T2337" s="22"/>
      <c r="Y2337" s="33"/>
      <c r="Z2337" s="24"/>
    </row>
    <row r="2338" spans="18:26" ht="12.75">
      <c r="R2338" s="20"/>
      <c r="S2338" s="20"/>
      <c r="T2338" s="22"/>
      <c r="Y2338" s="33"/>
      <c r="Z2338" s="24"/>
    </row>
    <row r="2339" spans="18:26" ht="12.75">
      <c r="R2339" s="20"/>
      <c r="S2339" s="20"/>
      <c r="T2339" s="22"/>
      <c r="Y2339" s="33"/>
      <c r="Z2339" s="24"/>
    </row>
    <row r="2340" spans="18:26" ht="12.75">
      <c r="R2340" s="20"/>
      <c r="S2340" s="20"/>
      <c r="T2340" s="22"/>
      <c r="Y2340" s="33"/>
      <c r="Z2340" s="24"/>
    </row>
    <row r="2341" spans="18:26" ht="12.75">
      <c r="R2341" s="20"/>
      <c r="S2341" s="20"/>
      <c r="T2341" s="22"/>
      <c r="Y2341" s="33"/>
      <c r="Z2341" s="24"/>
    </row>
    <row r="2342" spans="18:26" ht="12.75">
      <c r="R2342" s="20"/>
      <c r="S2342" s="20"/>
      <c r="T2342" s="22"/>
      <c r="Y2342" s="33"/>
      <c r="Z2342" s="24"/>
    </row>
    <row r="2343" spans="18:26" ht="12.75">
      <c r="R2343" s="20"/>
      <c r="S2343" s="20"/>
      <c r="T2343" s="22"/>
      <c r="Y2343" s="33"/>
      <c r="Z2343" s="24"/>
    </row>
    <row r="2344" spans="18:26" ht="12.75">
      <c r="R2344" s="20"/>
      <c r="S2344" s="20"/>
      <c r="T2344" s="22"/>
      <c r="Y2344" s="33"/>
      <c r="Z2344" s="24"/>
    </row>
    <row r="2345" spans="18:26" ht="12.75">
      <c r="R2345" s="20"/>
      <c r="S2345" s="20"/>
      <c r="T2345" s="22"/>
      <c r="Y2345" s="33"/>
      <c r="Z2345" s="24"/>
    </row>
    <row r="2346" spans="18:26" ht="12.75">
      <c r="R2346" s="20"/>
      <c r="S2346" s="20"/>
      <c r="T2346" s="22"/>
      <c r="Y2346" s="33"/>
      <c r="Z2346" s="24"/>
    </row>
    <row r="2347" spans="18:26" ht="12.75">
      <c r="R2347" s="20"/>
      <c r="S2347" s="20"/>
      <c r="T2347" s="22"/>
      <c r="Y2347" s="33"/>
      <c r="Z2347" s="24"/>
    </row>
    <row r="2348" spans="18:26" ht="12.75">
      <c r="R2348" s="20"/>
      <c r="S2348" s="20"/>
      <c r="T2348" s="22"/>
      <c r="Y2348" s="33"/>
      <c r="Z2348" s="24"/>
    </row>
    <row r="2349" spans="18:26" ht="12.75">
      <c r="R2349" s="20"/>
      <c r="S2349" s="20"/>
      <c r="T2349" s="22"/>
      <c r="Y2349" s="33"/>
      <c r="Z2349" s="24"/>
    </row>
    <row r="2350" spans="18:26" ht="12.75">
      <c r="R2350" s="20"/>
      <c r="S2350" s="20"/>
      <c r="T2350" s="22"/>
      <c r="Y2350" s="33"/>
      <c r="Z2350" s="24"/>
    </row>
    <row r="2351" spans="18:26" ht="12.75">
      <c r="R2351" s="20"/>
      <c r="S2351" s="20"/>
      <c r="T2351" s="22"/>
      <c r="Y2351" s="33"/>
      <c r="Z2351" s="24"/>
    </row>
    <row r="2352" spans="18:26" ht="12.75">
      <c r="R2352" s="20"/>
      <c r="S2352" s="20"/>
      <c r="T2352" s="22"/>
      <c r="Y2352" s="33"/>
      <c r="Z2352" s="24"/>
    </row>
    <row r="2353" spans="18:26" ht="12.75">
      <c r="R2353" s="20"/>
      <c r="S2353" s="20"/>
      <c r="T2353" s="22"/>
      <c r="Y2353" s="33"/>
      <c r="Z2353" s="24"/>
    </row>
    <row r="2354" spans="18:26" ht="12.75">
      <c r="R2354" s="20"/>
      <c r="S2354" s="20"/>
      <c r="T2354" s="22"/>
      <c r="Y2354" s="33"/>
      <c r="Z2354" s="24"/>
    </row>
    <row r="2355" spans="18:26" ht="12.75">
      <c r="R2355" s="20"/>
      <c r="S2355" s="20"/>
      <c r="T2355" s="22"/>
      <c r="Y2355" s="33"/>
      <c r="Z2355" s="24"/>
    </row>
    <row r="2356" spans="18:26" ht="12.75">
      <c r="R2356" s="20"/>
      <c r="S2356" s="20"/>
      <c r="T2356" s="22"/>
      <c r="Y2356" s="33"/>
      <c r="Z2356" s="24"/>
    </row>
    <row r="2357" spans="18:26" ht="12.75">
      <c r="R2357" s="20"/>
      <c r="S2357" s="20"/>
      <c r="T2357" s="22"/>
      <c r="Y2357" s="33"/>
      <c r="Z2357" s="24"/>
    </row>
    <row r="2358" spans="18:26" ht="12.75">
      <c r="R2358" s="20"/>
      <c r="S2358" s="20"/>
      <c r="T2358" s="22"/>
      <c r="Y2358" s="33"/>
      <c r="Z2358" s="24"/>
    </row>
    <row r="2359" spans="18:26" ht="12.75">
      <c r="R2359" s="20"/>
      <c r="S2359" s="20"/>
      <c r="T2359" s="22"/>
      <c r="Y2359" s="33"/>
      <c r="Z2359" s="24"/>
    </row>
    <row r="2360" spans="18:26" ht="12.75">
      <c r="R2360" s="20"/>
      <c r="S2360" s="20"/>
      <c r="T2360" s="22"/>
      <c r="Y2360" s="33"/>
      <c r="Z2360" s="24"/>
    </row>
    <row r="2361" spans="18:26" ht="12.75">
      <c r="R2361" s="20"/>
      <c r="S2361" s="20"/>
      <c r="T2361" s="22"/>
      <c r="Y2361" s="33"/>
      <c r="Z2361" s="24"/>
    </row>
    <row r="2362" spans="18:26" ht="12.75">
      <c r="R2362" s="20"/>
      <c r="S2362" s="20"/>
      <c r="T2362" s="22"/>
      <c r="Y2362" s="33"/>
      <c r="Z2362" s="24"/>
    </row>
    <row r="2363" spans="18:26" ht="12.75">
      <c r="R2363" s="20"/>
      <c r="S2363" s="20"/>
      <c r="T2363" s="22"/>
      <c r="Y2363" s="33"/>
      <c r="Z2363" s="24"/>
    </row>
    <row r="2364" spans="18:26" ht="12.75">
      <c r="R2364" s="20"/>
      <c r="S2364" s="20"/>
      <c r="T2364" s="22"/>
      <c r="Y2364" s="33"/>
      <c r="Z2364" s="24"/>
    </row>
    <row r="2365" spans="18:26" ht="12.75">
      <c r="R2365" s="20"/>
      <c r="S2365" s="20"/>
      <c r="T2365" s="22"/>
      <c r="Y2365" s="33"/>
      <c r="Z2365" s="24"/>
    </row>
    <row r="2366" spans="18:26" ht="12.75">
      <c r="R2366" s="20"/>
      <c r="S2366" s="20"/>
      <c r="T2366" s="22"/>
      <c r="Y2366" s="33"/>
      <c r="Z2366" s="24"/>
    </row>
    <row r="2367" spans="18:26" ht="12.75">
      <c r="R2367" s="20"/>
      <c r="S2367" s="20"/>
      <c r="T2367" s="22"/>
      <c r="Y2367" s="33"/>
      <c r="Z2367" s="24"/>
    </row>
    <row r="2368" spans="18:26" ht="12.75">
      <c r="R2368" s="20"/>
      <c r="S2368" s="20"/>
      <c r="T2368" s="22"/>
      <c r="Y2368" s="33"/>
      <c r="Z2368" s="24"/>
    </row>
    <row r="2369" spans="18:26" ht="12.75">
      <c r="R2369" s="20"/>
      <c r="S2369" s="20"/>
      <c r="T2369" s="22"/>
      <c r="Y2369" s="33"/>
      <c r="Z2369" s="24"/>
    </row>
    <row r="2370" spans="18:26" ht="12.75">
      <c r="R2370" s="20"/>
      <c r="S2370" s="20"/>
      <c r="T2370" s="22"/>
      <c r="Y2370" s="33"/>
      <c r="Z2370" s="24"/>
    </row>
    <row r="2371" spans="18:26" ht="12.75">
      <c r="R2371" s="20"/>
      <c r="S2371" s="20"/>
      <c r="T2371" s="22"/>
      <c r="Y2371" s="33"/>
      <c r="Z2371" s="24"/>
    </row>
    <row r="2372" spans="18:26" ht="12.75">
      <c r="R2372" s="20"/>
      <c r="S2372" s="20"/>
      <c r="T2372" s="22"/>
      <c r="Y2372" s="33"/>
      <c r="Z2372" s="24"/>
    </row>
    <row r="2373" spans="18:26" ht="12.75">
      <c r="R2373" s="20"/>
      <c r="S2373" s="20"/>
      <c r="T2373" s="22"/>
      <c r="Y2373" s="33"/>
      <c r="Z2373" s="24"/>
    </row>
    <row r="2374" spans="18:26" ht="12.75">
      <c r="R2374" s="20"/>
      <c r="S2374" s="20"/>
      <c r="T2374" s="22"/>
      <c r="Y2374" s="33"/>
      <c r="Z2374" s="24"/>
    </row>
    <row r="2375" spans="18:26" ht="12.75">
      <c r="R2375" s="20"/>
      <c r="S2375" s="20"/>
      <c r="T2375" s="22"/>
      <c r="Y2375" s="33"/>
      <c r="Z2375" s="24"/>
    </row>
    <row r="2376" spans="18:26" ht="12.75">
      <c r="R2376" s="20"/>
      <c r="S2376" s="20"/>
      <c r="T2376" s="22"/>
      <c r="Y2376" s="33"/>
      <c r="Z2376" s="24"/>
    </row>
    <row r="2377" spans="18:26" ht="12.75">
      <c r="R2377" s="20"/>
      <c r="S2377" s="20"/>
      <c r="T2377" s="22"/>
      <c r="Y2377" s="33"/>
      <c r="Z2377" s="24"/>
    </row>
    <row r="2378" spans="18:26" ht="12.75">
      <c r="R2378" s="20"/>
      <c r="S2378" s="20"/>
      <c r="T2378" s="22"/>
      <c r="Y2378" s="33"/>
      <c r="Z2378" s="24"/>
    </row>
    <row r="2379" spans="18:26" ht="12.75">
      <c r="R2379" s="20"/>
      <c r="S2379" s="20"/>
      <c r="T2379" s="22"/>
      <c r="Y2379" s="33"/>
      <c r="Z2379" s="24"/>
    </row>
    <row r="2380" spans="18:26" ht="12.75">
      <c r="R2380" s="20"/>
      <c r="S2380" s="20"/>
      <c r="T2380" s="22"/>
      <c r="Y2380" s="33"/>
      <c r="Z2380" s="24"/>
    </row>
    <row r="2381" spans="18:26" ht="12.75">
      <c r="R2381" s="20"/>
      <c r="S2381" s="20"/>
      <c r="T2381" s="22"/>
      <c r="Y2381" s="33"/>
      <c r="Z2381" s="24"/>
    </row>
    <row r="2382" spans="18:26" ht="12.75">
      <c r="R2382" s="20"/>
      <c r="S2382" s="20"/>
      <c r="T2382" s="22"/>
      <c r="Y2382" s="33"/>
      <c r="Z2382" s="24"/>
    </row>
    <row r="2383" spans="18:26" ht="12.75">
      <c r="R2383" s="20"/>
      <c r="S2383" s="20"/>
      <c r="T2383" s="22"/>
      <c r="Y2383" s="33"/>
      <c r="Z2383" s="24"/>
    </row>
    <row r="2384" spans="18:26" ht="12.75">
      <c r="R2384" s="20"/>
      <c r="S2384" s="20"/>
      <c r="T2384" s="22"/>
      <c r="Y2384" s="33"/>
      <c r="Z2384" s="24"/>
    </row>
    <row r="2385" spans="18:26" ht="12.75">
      <c r="R2385" s="20"/>
      <c r="S2385" s="20"/>
      <c r="T2385" s="22"/>
      <c r="Y2385" s="33"/>
      <c r="Z2385" s="24"/>
    </row>
    <row r="2386" spans="18:26" ht="12.75">
      <c r="R2386" s="20"/>
      <c r="S2386" s="20"/>
      <c r="T2386" s="22"/>
      <c r="Y2386" s="33"/>
      <c r="Z2386" s="24"/>
    </row>
    <row r="2387" spans="18:26" ht="12.75">
      <c r="R2387" s="20"/>
      <c r="S2387" s="20"/>
      <c r="T2387" s="22"/>
      <c r="Y2387" s="33"/>
      <c r="Z2387" s="24"/>
    </row>
    <row r="2388" spans="18:26" ht="12.75">
      <c r="R2388" s="20"/>
      <c r="S2388" s="20"/>
      <c r="T2388" s="22"/>
      <c r="Y2388" s="33"/>
      <c r="Z2388" s="24"/>
    </row>
    <row r="2389" spans="18:26" ht="12.75">
      <c r="R2389" s="20"/>
      <c r="S2389" s="20"/>
      <c r="T2389" s="22"/>
      <c r="Y2389" s="33"/>
      <c r="Z2389" s="24"/>
    </row>
    <row r="2390" spans="18:26" ht="12.75">
      <c r="R2390" s="20"/>
      <c r="S2390" s="20"/>
      <c r="T2390" s="22"/>
      <c r="Y2390" s="33"/>
      <c r="Z2390" s="24"/>
    </row>
    <row r="2391" spans="18:26" ht="12.75">
      <c r="R2391" s="20"/>
      <c r="S2391" s="20"/>
      <c r="T2391" s="22"/>
      <c r="Y2391" s="33"/>
      <c r="Z2391" s="24"/>
    </row>
    <row r="2392" spans="18:26" ht="12.75">
      <c r="R2392" s="20"/>
      <c r="S2392" s="20"/>
      <c r="T2392" s="22"/>
      <c r="Y2392" s="33"/>
      <c r="Z2392" s="24"/>
    </row>
    <row r="2393" spans="18:26" ht="12.75">
      <c r="R2393" s="20"/>
      <c r="S2393" s="20"/>
      <c r="T2393" s="22"/>
      <c r="Y2393" s="33"/>
      <c r="Z2393" s="24"/>
    </row>
    <row r="2394" spans="18:26" ht="12.75">
      <c r="R2394" s="20"/>
      <c r="S2394" s="20"/>
      <c r="T2394" s="22"/>
      <c r="Y2394" s="33"/>
      <c r="Z2394" s="24"/>
    </row>
    <row r="2395" spans="18:26" ht="12.75">
      <c r="R2395" s="20"/>
      <c r="S2395" s="20"/>
      <c r="T2395" s="22"/>
      <c r="Y2395" s="33"/>
      <c r="Z2395" s="24"/>
    </row>
    <row r="2396" spans="18:26" ht="12.75">
      <c r="R2396" s="20"/>
      <c r="S2396" s="20"/>
      <c r="T2396" s="22"/>
      <c r="Y2396" s="33"/>
      <c r="Z2396" s="24"/>
    </row>
    <row r="2397" spans="18:26" ht="12.75">
      <c r="R2397" s="20"/>
      <c r="S2397" s="20"/>
      <c r="T2397" s="22"/>
      <c r="Y2397" s="33"/>
      <c r="Z2397" s="24"/>
    </row>
    <row r="2398" spans="18:26" ht="12.75">
      <c r="R2398" s="20"/>
      <c r="S2398" s="20"/>
      <c r="T2398" s="22"/>
      <c r="Y2398" s="33"/>
      <c r="Z2398" s="24"/>
    </row>
    <row r="2399" spans="18:26" ht="12.75">
      <c r="R2399" s="20"/>
      <c r="S2399" s="20"/>
      <c r="T2399" s="22"/>
      <c r="Y2399" s="33"/>
      <c r="Z2399" s="24"/>
    </row>
    <row r="2400" spans="18:26" ht="12.75">
      <c r="R2400" s="20"/>
      <c r="S2400" s="20"/>
      <c r="T2400" s="22"/>
      <c r="Y2400" s="33"/>
      <c r="Z2400" s="24"/>
    </row>
    <row r="2401" spans="18:26" ht="12.75">
      <c r="R2401" s="20"/>
      <c r="S2401" s="20"/>
      <c r="T2401" s="22"/>
      <c r="Y2401" s="33"/>
      <c r="Z2401" s="24"/>
    </row>
    <row r="2402" spans="18:26" ht="12.75">
      <c r="R2402" s="20"/>
      <c r="S2402" s="20"/>
      <c r="T2402" s="22"/>
      <c r="Y2402" s="33"/>
      <c r="Z2402" s="24"/>
    </row>
    <row r="2403" spans="18:26" ht="12.75">
      <c r="R2403" s="20"/>
      <c r="S2403" s="20"/>
      <c r="T2403" s="22"/>
      <c r="Y2403" s="33"/>
      <c r="Z2403" s="24"/>
    </row>
    <row r="2404" spans="18:26" ht="12.75">
      <c r="R2404" s="20"/>
      <c r="S2404" s="20"/>
      <c r="T2404" s="22"/>
      <c r="Y2404" s="33"/>
      <c r="Z2404" s="24"/>
    </row>
    <row r="2405" spans="18:26" ht="12.75">
      <c r="R2405" s="20"/>
      <c r="S2405" s="20"/>
      <c r="T2405" s="22"/>
      <c r="Y2405" s="33"/>
      <c r="Z2405" s="24"/>
    </row>
    <row r="2406" spans="18:26" ht="12.75">
      <c r="R2406" s="20"/>
      <c r="S2406" s="20"/>
      <c r="T2406" s="22"/>
      <c r="Y2406" s="33"/>
      <c r="Z2406" s="24"/>
    </row>
    <row r="2407" spans="18:26" ht="12.75">
      <c r="R2407" s="20"/>
      <c r="S2407" s="20"/>
      <c r="T2407" s="22"/>
      <c r="Y2407" s="33"/>
      <c r="Z2407" s="24"/>
    </row>
    <row r="2408" spans="18:26" ht="12.75">
      <c r="R2408" s="20"/>
      <c r="S2408" s="20"/>
      <c r="T2408" s="22"/>
      <c r="Y2408" s="33"/>
      <c r="Z2408" s="24"/>
    </row>
    <row r="2409" spans="18:26" ht="12.75">
      <c r="R2409" s="20"/>
      <c r="S2409" s="20"/>
      <c r="T2409" s="22"/>
      <c r="Y2409" s="33"/>
      <c r="Z2409" s="24"/>
    </row>
    <row r="2410" spans="18:26" ht="12.75">
      <c r="R2410" s="20"/>
      <c r="S2410" s="20"/>
      <c r="T2410" s="22"/>
      <c r="Y2410" s="33"/>
      <c r="Z2410" s="24"/>
    </row>
    <row r="2411" spans="18:26" ht="12.75">
      <c r="R2411" s="20"/>
      <c r="S2411" s="20"/>
      <c r="T2411" s="22"/>
      <c r="Y2411" s="33"/>
      <c r="Z2411" s="24"/>
    </row>
    <row r="2412" spans="18:26" ht="12.75">
      <c r="R2412" s="20"/>
      <c r="S2412" s="20"/>
      <c r="T2412" s="22"/>
      <c r="Y2412" s="33"/>
      <c r="Z2412" s="24"/>
    </row>
    <row r="2413" spans="18:26" ht="12.75">
      <c r="R2413" s="20"/>
      <c r="S2413" s="20"/>
      <c r="T2413" s="22"/>
      <c r="Y2413" s="33"/>
      <c r="Z2413" s="24"/>
    </row>
    <row r="2414" spans="18:26" ht="12.75">
      <c r="R2414" s="20"/>
      <c r="S2414" s="20"/>
      <c r="T2414" s="22"/>
      <c r="Y2414" s="33"/>
      <c r="Z2414" s="24"/>
    </row>
    <row r="2415" spans="18:26" ht="12.75">
      <c r="R2415" s="20"/>
      <c r="S2415" s="20"/>
      <c r="T2415" s="22"/>
      <c r="Y2415" s="33"/>
      <c r="Z2415" s="24"/>
    </row>
    <row r="2416" spans="18:26" ht="12.75">
      <c r="R2416" s="20"/>
      <c r="S2416" s="20"/>
      <c r="T2416" s="22"/>
      <c r="Y2416" s="33"/>
      <c r="Z2416" s="24"/>
    </row>
    <row r="2417" spans="18:26" ht="12.75">
      <c r="R2417" s="20"/>
      <c r="S2417" s="20"/>
      <c r="T2417" s="22"/>
      <c r="Y2417" s="33"/>
      <c r="Z2417" s="24"/>
    </row>
    <row r="2418" spans="18:26" ht="12.75">
      <c r="R2418" s="20"/>
      <c r="S2418" s="20"/>
      <c r="T2418" s="22"/>
      <c r="Y2418" s="33"/>
      <c r="Z2418" s="24"/>
    </row>
    <row r="2419" spans="18:26" ht="12.75">
      <c r="R2419" s="20"/>
      <c r="S2419" s="20"/>
      <c r="T2419" s="22"/>
      <c r="Y2419" s="33"/>
      <c r="Z2419" s="24"/>
    </row>
    <row r="2420" spans="18:26" ht="12.75">
      <c r="R2420" s="20"/>
      <c r="S2420" s="20"/>
      <c r="T2420" s="22"/>
      <c r="Y2420" s="33"/>
      <c r="Z2420" s="24"/>
    </row>
    <row r="2421" spans="18:26" ht="12.75">
      <c r="R2421" s="20"/>
      <c r="S2421" s="20"/>
      <c r="T2421" s="22"/>
      <c r="Y2421" s="33"/>
      <c r="Z2421" s="24"/>
    </row>
    <row r="2422" spans="18:26" ht="12.75">
      <c r="R2422" s="20"/>
      <c r="S2422" s="20"/>
      <c r="T2422" s="22"/>
      <c r="Y2422" s="33"/>
      <c r="Z2422" s="24"/>
    </row>
    <row r="2423" spans="18:26" ht="12.75">
      <c r="R2423" s="20"/>
      <c r="S2423" s="20"/>
      <c r="T2423" s="22"/>
      <c r="Y2423" s="33"/>
      <c r="Z2423" s="24"/>
    </row>
    <row r="2424" spans="18:26" ht="12.75">
      <c r="R2424" s="20"/>
      <c r="S2424" s="20"/>
      <c r="T2424" s="22"/>
      <c r="Y2424" s="33"/>
      <c r="Z2424" s="24"/>
    </row>
    <row r="2425" spans="18:26" ht="12.75">
      <c r="R2425" s="20"/>
      <c r="S2425" s="20"/>
      <c r="T2425" s="22"/>
      <c r="Y2425" s="33"/>
      <c r="Z2425" s="24"/>
    </row>
    <row r="2426" spans="18:26" ht="12.75">
      <c r="R2426" s="20"/>
      <c r="S2426" s="20"/>
      <c r="T2426" s="22"/>
      <c r="Y2426" s="33"/>
      <c r="Z2426" s="24"/>
    </row>
    <row r="2427" spans="18:26" ht="12.75">
      <c r="R2427" s="20"/>
      <c r="S2427" s="20"/>
      <c r="T2427" s="22"/>
      <c r="Y2427" s="33"/>
      <c r="Z2427" s="24"/>
    </row>
    <row r="2428" spans="18:26" ht="12.75">
      <c r="R2428" s="20"/>
      <c r="S2428" s="20"/>
      <c r="T2428" s="22"/>
      <c r="Y2428" s="33"/>
      <c r="Z2428" s="24"/>
    </row>
    <row r="2429" spans="18:26" ht="12.75">
      <c r="R2429" s="20"/>
      <c r="S2429" s="20"/>
      <c r="T2429" s="22"/>
      <c r="Y2429" s="33"/>
      <c r="Z2429" s="24"/>
    </row>
    <row r="2430" spans="18:26" ht="12.75">
      <c r="R2430" s="20"/>
      <c r="S2430" s="20"/>
      <c r="T2430" s="22"/>
      <c r="Y2430" s="33"/>
      <c r="Z2430" s="24"/>
    </row>
    <row r="2431" spans="18:26" ht="12.75">
      <c r="R2431" s="20"/>
      <c r="S2431" s="20"/>
      <c r="T2431" s="22"/>
      <c r="Y2431" s="33"/>
      <c r="Z2431" s="24"/>
    </row>
    <row r="2432" spans="18:26" ht="12.75">
      <c r="R2432" s="20"/>
      <c r="S2432" s="20"/>
      <c r="T2432" s="22"/>
      <c r="Y2432" s="33"/>
      <c r="Z2432" s="24"/>
    </row>
    <row r="2433" spans="18:26" ht="12.75">
      <c r="R2433" s="20"/>
      <c r="S2433" s="20"/>
      <c r="T2433" s="22"/>
      <c r="Y2433" s="33"/>
      <c r="Z2433" s="24"/>
    </row>
    <row r="2434" spans="18:26" ht="12.75">
      <c r="R2434" s="20"/>
      <c r="S2434" s="20"/>
      <c r="T2434" s="22"/>
      <c r="Y2434" s="33"/>
      <c r="Z2434" s="24"/>
    </row>
    <row r="2435" spans="18:26" ht="12.75">
      <c r="R2435" s="20"/>
      <c r="S2435" s="20"/>
      <c r="T2435" s="22"/>
      <c r="Y2435" s="33"/>
      <c r="Z2435" s="24"/>
    </row>
    <row r="2436" spans="18:26" ht="12.75">
      <c r="R2436" s="20"/>
      <c r="S2436" s="20"/>
      <c r="T2436" s="22"/>
      <c r="Y2436" s="33"/>
      <c r="Z2436" s="24"/>
    </row>
    <row r="2437" spans="18:26" ht="12.75">
      <c r="R2437" s="20"/>
      <c r="S2437" s="20"/>
      <c r="T2437" s="22"/>
      <c r="Y2437" s="33"/>
      <c r="Z2437" s="24"/>
    </row>
    <row r="2438" spans="18:26" ht="12.75">
      <c r="R2438" s="20"/>
      <c r="S2438" s="20"/>
      <c r="T2438" s="22"/>
      <c r="Y2438" s="33"/>
      <c r="Z2438" s="24"/>
    </row>
    <row r="2439" spans="18:26" ht="12.75">
      <c r="R2439" s="20"/>
      <c r="S2439" s="20"/>
      <c r="T2439" s="22"/>
      <c r="Y2439" s="33"/>
      <c r="Z2439" s="24"/>
    </row>
    <row r="2440" spans="18:26" ht="12.75">
      <c r="R2440" s="20"/>
      <c r="S2440" s="20"/>
      <c r="T2440" s="22"/>
      <c r="Y2440" s="33"/>
      <c r="Z2440" s="24"/>
    </row>
    <row r="2441" spans="18:26" ht="12.75">
      <c r="R2441" s="20"/>
      <c r="S2441" s="20"/>
      <c r="T2441" s="22"/>
      <c r="Y2441" s="33"/>
      <c r="Z2441" s="24"/>
    </row>
    <row r="2442" spans="18:26" ht="12.75">
      <c r="R2442" s="20"/>
      <c r="S2442" s="20"/>
      <c r="T2442" s="22"/>
      <c r="Y2442" s="33"/>
      <c r="Z2442" s="24"/>
    </row>
    <row r="2443" spans="18:26" ht="12.75">
      <c r="R2443" s="20"/>
      <c r="S2443" s="20"/>
      <c r="T2443" s="22"/>
      <c r="Y2443" s="33"/>
      <c r="Z2443" s="24"/>
    </row>
    <row r="2444" spans="18:26" ht="12.75">
      <c r="R2444" s="20"/>
      <c r="S2444" s="20"/>
      <c r="T2444" s="22"/>
      <c r="Y2444" s="33"/>
      <c r="Z2444" s="24"/>
    </row>
    <row r="2445" spans="18:26" ht="12.75">
      <c r="R2445" s="20"/>
      <c r="S2445" s="20"/>
      <c r="T2445" s="22"/>
      <c r="Y2445" s="33"/>
      <c r="Z2445" s="24"/>
    </row>
    <row r="2446" spans="18:26" ht="12.75">
      <c r="R2446" s="20"/>
      <c r="S2446" s="20"/>
      <c r="T2446" s="22"/>
      <c r="Y2446" s="33"/>
      <c r="Z2446" s="24"/>
    </row>
    <row r="2447" spans="18:26" ht="12.75">
      <c r="R2447" s="20"/>
      <c r="S2447" s="20"/>
      <c r="T2447" s="22"/>
      <c r="Y2447" s="33"/>
      <c r="Z2447" s="24"/>
    </row>
    <row r="2448" spans="18:26" ht="12.75">
      <c r="R2448" s="20"/>
      <c r="S2448" s="20"/>
      <c r="T2448" s="22"/>
      <c r="Y2448" s="33"/>
      <c r="Z2448" s="24"/>
    </row>
    <row r="2449" spans="18:26" ht="12.75">
      <c r="R2449" s="20"/>
      <c r="S2449" s="20"/>
      <c r="T2449" s="22"/>
      <c r="Y2449" s="33"/>
      <c r="Z2449" s="24"/>
    </row>
    <row r="2450" spans="18:26" ht="12.75">
      <c r="R2450" s="20"/>
      <c r="S2450" s="20"/>
      <c r="T2450" s="22"/>
      <c r="Y2450" s="33"/>
      <c r="Z2450" s="24"/>
    </row>
    <row r="2451" spans="18:26" ht="12.75">
      <c r="R2451" s="20"/>
      <c r="S2451" s="20"/>
      <c r="T2451" s="22"/>
      <c r="Y2451" s="33"/>
      <c r="Z2451" s="24"/>
    </row>
    <row r="2452" spans="18:26" ht="12.75">
      <c r="R2452" s="20"/>
      <c r="S2452" s="20"/>
      <c r="T2452" s="22"/>
      <c r="Y2452" s="33"/>
      <c r="Z2452" s="24"/>
    </row>
    <row r="2453" spans="18:26" ht="12.75">
      <c r="R2453" s="20"/>
      <c r="S2453" s="20"/>
      <c r="T2453" s="22"/>
      <c r="Y2453" s="33"/>
      <c r="Z2453" s="24"/>
    </row>
    <row r="2454" spans="18:26" ht="12.75">
      <c r="R2454" s="20"/>
      <c r="S2454" s="20"/>
      <c r="T2454" s="22"/>
      <c r="Y2454" s="33"/>
      <c r="Z2454" s="24"/>
    </row>
    <row r="2455" spans="18:26" ht="12.75">
      <c r="R2455" s="20"/>
      <c r="S2455" s="20"/>
      <c r="T2455" s="22"/>
      <c r="Y2455" s="33"/>
      <c r="Z2455" s="24"/>
    </row>
    <row r="2456" spans="18:26" ht="12.75">
      <c r="R2456" s="20"/>
      <c r="S2456" s="20"/>
      <c r="T2456" s="22"/>
      <c r="Y2456" s="33"/>
      <c r="Z2456" s="24"/>
    </row>
    <row r="2457" spans="18:26" ht="12.75">
      <c r="R2457" s="20"/>
      <c r="S2457" s="20"/>
      <c r="T2457" s="22"/>
      <c r="Y2457" s="33"/>
      <c r="Z2457" s="24"/>
    </row>
    <row r="2458" spans="18:26" ht="12.75">
      <c r="R2458" s="20"/>
      <c r="S2458" s="20"/>
      <c r="T2458" s="22"/>
      <c r="Y2458" s="33"/>
      <c r="Z2458" s="24"/>
    </row>
    <row r="2459" spans="18:26" ht="12.75">
      <c r="R2459" s="20"/>
      <c r="S2459" s="20"/>
      <c r="T2459" s="22"/>
      <c r="Y2459" s="33"/>
      <c r="Z2459" s="24"/>
    </row>
    <row r="2460" spans="18:26" ht="12.75">
      <c r="R2460" s="20"/>
      <c r="S2460" s="20"/>
      <c r="T2460" s="22"/>
      <c r="Y2460" s="33"/>
      <c r="Z2460" s="24"/>
    </row>
    <row r="2461" spans="18:26" ht="12.75">
      <c r="R2461" s="20"/>
      <c r="S2461" s="20"/>
      <c r="T2461" s="22"/>
      <c r="Y2461" s="33"/>
      <c r="Z2461" s="24"/>
    </row>
    <row r="2462" spans="18:26" ht="12.75">
      <c r="R2462" s="20"/>
      <c r="S2462" s="20"/>
      <c r="T2462" s="22"/>
      <c r="Y2462" s="33"/>
      <c r="Z2462" s="24"/>
    </row>
    <row r="2463" spans="18:26" ht="12.75">
      <c r="R2463" s="20"/>
      <c r="S2463" s="20"/>
      <c r="T2463" s="22"/>
      <c r="Y2463" s="33"/>
      <c r="Z2463" s="24"/>
    </row>
    <row r="2464" spans="18:26" ht="12.75">
      <c r="R2464" s="20"/>
      <c r="S2464" s="20"/>
      <c r="T2464" s="22"/>
      <c r="Y2464" s="33"/>
      <c r="Z2464" s="24"/>
    </row>
    <row r="2465" spans="18:26" ht="12.75">
      <c r="R2465" s="20"/>
      <c r="S2465" s="20"/>
      <c r="T2465" s="22"/>
      <c r="Y2465" s="33"/>
      <c r="Z2465" s="24"/>
    </row>
    <row r="2466" spans="18:26" ht="12.75">
      <c r="R2466" s="20"/>
      <c r="S2466" s="20"/>
      <c r="T2466" s="22"/>
      <c r="Y2466" s="33"/>
      <c r="Z2466" s="24"/>
    </row>
    <row r="2467" spans="18:26" ht="12.75">
      <c r="R2467" s="20"/>
      <c r="S2467" s="20"/>
      <c r="T2467" s="22"/>
      <c r="Y2467" s="33"/>
      <c r="Z2467" s="24"/>
    </row>
    <row r="2468" spans="18:26" ht="12.75">
      <c r="R2468" s="20"/>
      <c r="S2468" s="20"/>
      <c r="T2468" s="22"/>
      <c r="Y2468" s="33"/>
      <c r="Z2468" s="24"/>
    </row>
    <row r="2469" spans="18:26" ht="12.75">
      <c r="R2469" s="20"/>
      <c r="S2469" s="20"/>
      <c r="T2469" s="22"/>
      <c r="Y2469" s="33"/>
      <c r="Z2469" s="24"/>
    </row>
    <row r="2470" spans="18:26" ht="12.75">
      <c r="R2470" s="20"/>
      <c r="S2470" s="20"/>
      <c r="T2470" s="22"/>
      <c r="Y2470" s="33"/>
      <c r="Z2470" s="24"/>
    </row>
    <row r="2471" spans="18:26" ht="12.75">
      <c r="R2471" s="20"/>
      <c r="S2471" s="20"/>
      <c r="T2471" s="22"/>
      <c r="Y2471" s="33"/>
      <c r="Z2471" s="24"/>
    </row>
    <row r="2472" spans="18:26" ht="12.75">
      <c r="R2472" s="20"/>
      <c r="S2472" s="20"/>
      <c r="T2472" s="22"/>
      <c r="Y2472" s="33"/>
      <c r="Z2472" s="24"/>
    </row>
    <row r="2473" spans="18:26" ht="12.75">
      <c r="R2473" s="20"/>
      <c r="S2473" s="20"/>
      <c r="T2473" s="22"/>
      <c r="Y2473" s="33"/>
      <c r="Z2473" s="24"/>
    </row>
    <row r="2474" spans="18:26" ht="12.75">
      <c r="R2474" s="20"/>
      <c r="S2474" s="20"/>
      <c r="T2474" s="22"/>
      <c r="Y2474" s="33"/>
      <c r="Z2474" s="24"/>
    </row>
    <row r="2475" spans="18:26" ht="12.75">
      <c r="R2475" s="20"/>
      <c r="S2475" s="20"/>
      <c r="T2475" s="22"/>
      <c r="Y2475" s="33"/>
      <c r="Z2475" s="24"/>
    </row>
    <row r="2476" spans="18:26" ht="12.75">
      <c r="R2476" s="20"/>
      <c r="S2476" s="20"/>
      <c r="T2476" s="22"/>
      <c r="Y2476" s="33"/>
      <c r="Z2476" s="24"/>
    </row>
    <row r="2477" spans="18:26" ht="12.75">
      <c r="R2477" s="20"/>
      <c r="S2477" s="20"/>
      <c r="T2477" s="22"/>
      <c r="Y2477" s="33"/>
      <c r="Z2477" s="24"/>
    </row>
    <row r="2478" spans="18:26" ht="12.75">
      <c r="R2478" s="20"/>
      <c r="S2478" s="20"/>
      <c r="T2478" s="22"/>
      <c r="Y2478" s="33"/>
      <c r="Z2478" s="24"/>
    </row>
    <row r="2479" spans="18:26" ht="12.75">
      <c r="R2479" s="20"/>
      <c r="S2479" s="20"/>
      <c r="T2479" s="22"/>
      <c r="Y2479" s="33"/>
      <c r="Z2479" s="24"/>
    </row>
    <row r="2480" spans="18:26" ht="12.75">
      <c r="R2480" s="20"/>
      <c r="S2480" s="20"/>
      <c r="T2480" s="22"/>
      <c r="Y2480" s="33"/>
      <c r="Z2480" s="24"/>
    </row>
    <row r="2481" spans="18:26" ht="12.75">
      <c r="R2481" s="20"/>
      <c r="S2481" s="20"/>
      <c r="T2481" s="22"/>
      <c r="Y2481" s="33"/>
      <c r="Z2481" s="24"/>
    </row>
    <row r="2482" spans="18:26" ht="12.75">
      <c r="R2482" s="20"/>
      <c r="S2482" s="20"/>
      <c r="T2482" s="22"/>
      <c r="Y2482" s="33"/>
      <c r="Z2482" s="24"/>
    </row>
    <row r="2483" spans="18:26" ht="12.75">
      <c r="R2483" s="20"/>
      <c r="S2483" s="20"/>
      <c r="T2483" s="22"/>
      <c r="Y2483" s="33"/>
      <c r="Z2483" s="24"/>
    </row>
    <row r="2484" spans="18:26" ht="12.75">
      <c r="R2484" s="20"/>
      <c r="S2484" s="20"/>
      <c r="T2484" s="22"/>
      <c r="Y2484" s="33"/>
      <c r="Z2484" s="24"/>
    </row>
    <row r="2485" spans="18:26" ht="12.75">
      <c r="R2485" s="20"/>
      <c r="S2485" s="20"/>
      <c r="T2485" s="22"/>
      <c r="Y2485" s="33"/>
      <c r="Z2485" s="24"/>
    </row>
    <row r="2486" spans="18:26" ht="12.75">
      <c r="R2486" s="20"/>
      <c r="S2486" s="20"/>
      <c r="T2486" s="22"/>
      <c r="Y2486" s="33"/>
      <c r="Z2486" s="24"/>
    </row>
    <row r="2487" spans="18:26" ht="12.75">
      <c r="R2487" s="20"/>
      <c r="S2487" s="20"/>
      <c r="T2487" s="22"/>
      <c r="Y2487" s="33"/>
      <c r="Z2487" s="24"/>
    </row>
    <row r="2488" spans="18:26" ht="12.75">
      <c r="R2488" s="20"/>
      <c r="S2488" s="20"/>
      <c r="T2488" s="22"/>
      <c r="Y2488" s="33"/>
      <c r="Z2488" s="24"/>
    </row>
    <row r="2489" spans="18:26" ht="12.75">
      <c r="R2489" s="20"/>
      <c r="S2489" s="20"/>
      <c r="T2489" s="22"/>
      <c r="Y2489" s="33"/>
      <c r="Z2489" s="24"/>
    </row>
    <row r="2490" spans="18:26" ht="12.75">
      <c r="R2490" s="20"/>
      <c r="S2490" s="20"/>
      <c r="T2490" s="22"/>
      <c r="Y2490" s="33"/>
      <c r="Z2490" s="24"/>
    </row>
    <row r="2491" spans="18:26" ht="12.75">
      <c r="R2491" s="20"/>
      <c r="S2491" s="20"/>
      <c r="T2491" s="22"/>
      <c r="Y2491" s="33"/>
      <c r="Z2491" s="24"/>
    </row>
    <row r="2492" spans="18:26" ht="12.75">
      <c r="R2492" s="20"/>
      <c r="S2492" s="20"/>
      <c r="T2492" s="22"/>
      <c r="Y2492" s="33"/>
      <c r="Z2492" s="24"/>
    </row>
    <row r="2493" spans="18:26" ht="12.75">
      <c r="R2493" s="20"/>
      <c r="S2493" s="20"/>
      <c r="T2493" s="22"/>
      <c r="Y2493" s="33"/>
      <c r="Z2493" s="24"/>
    </row>
    <row r="2494" spans="18:26" ht="12.75">
      <c r="R2494" s="20"/>
      <c r="S2494" s="20"/>
      <c r="T2494" s="22"/>
      <c r="Y2494" s="33"/>
      <c r="Z2494" s="24"/>
    </row>
    <row r="2495" spans="18:26" ht="12.75">
      <c r="R2495" s="20"/>
      <c r="S2495" s="20"/>
      <c r="T2495" s="22"/>
      <c r="Y2495" s="33"/>
      <c r="Z2495" s="24"/>
    </row>
    <row r="2496" spans="18:26" ht="12.75">
      <c r="R2496" s="20"/>
      <c r="S2496" s="20"/>
      <c r="T2496" s="22"/>
      <c r="Y2496" s="33"/>
      <c r="Z2496" s="24"/>
    </row>
    <row r="2497" spans="18:26" ht="12.75">
      <c r="R2497" s="20"/>
      <c r="S2497" s="20"/>
      <c r="T2497" s="22"/>
      <c r="Y2497" s="33"/>
      <c r="Z2497" s="24"/>
    </row>
    <row r="2498" spans="18:26" ht="12.75">
      <c r="R2498" s="20"/>
      <c r="S2498" s="20"/>
      <c r="T2498" s="22"/>
      <c r="Y2498" s="33"/>
      <c r="Z2498" s="24"/>
    </row>
    <row r="2499" spans="18:26" ht="12.75">
      <c r="R2499" s="20"/>
      <c r="S2499" s="20"/>
      <c r="T2499" s="22"/>
      <c r="Y2499" s="33"/>
      <c r="Z2499" s="24"/>
    </row>
    <row r="2500" spans="18:26" ht="12.75">
      <c r="R2500" s="20"/>
      <c r="S2500" s="20"/>
      <c r="T2500" s="22"/>
      <c r="Y2500" s="33"/>
      <c r="Z2500" s="24"/>
    </row>
    <row r="2501" spans="18:26" ht="12.75">
      <c r="R2501" s="20"/>
      <c r="S2501" s="20"/>
      <c r="T2501" s="22"/>
      <c r="Y2501" s="33"/>
      <c r="Z2501" s="24"/>
    </row>
    <row r="2502" spans="18:26" ht="12.75">
      <c r="R2502" s="20"/>
      <c r="S2502" s="20"/>
      <c r="T2502" s="22"/>
      <c r="Y2502" s="33"/>
      <c r="Z2502" s="24"/>
    </row>
    <row r="2503" spans="18:26" ht="12.75">
      <c r="R2503" s="20"/>
      <c r="S2503" s="20"/>
      <c r="T2503" s="22"/>
      <c r="Y2503" s="33"/>
      <c r="Z2503" s="24"/>
    </row>
    <row r="2504" spans="18:26" ht="12.75">
      <c r="R2504" s="20"/>
      <c r="S2504" s="20"/>
      <c r="T2504" s="22"/>
      <c r="Y2504" s="33"/>
      <c r="Z2504" s="24"/>
    </row>
    <row r="2505" spans="18:26" ht="12.75">
      <c r="R2505" s="20"/>
      <c r="S2505" s="20"/>
      <c r="T2505" s="22"/>
      <c r="Y2505" s="33"/>
      <c r="Z2505" s="24"/>
    </row>
    <row r="2506" spans="18:26" ht="12.75">
      <c r="R2506" s="20"/>
      <c r="S2506" s="20"/>
      <c r="T2506" s="22"/>
      <c r="Y2506" s="33"/>
      <c r="Z2506" s="24"/>
    </row>
    <row r="2507" spans="18:26" ht="12.75">
      <c r="R2507" s="20"/>
      <c r="S2507" s="20"/>
      <c r="T2507" s="22"/>
      <c r="Y2507" s="33"/>
      <c r="Z2507" s="24"/>
    </row>
    <row r="2508" spans="18:26" ht="12.75">
      <c r="R2508" s="20"/>
      <c r="S2508" s="20"/>
      <c r="T2508" s="22"/>
      <c r="Y2508" s="33"/>
      <c r="Z2508" s="24"/>
    </row>
    <row r="2509" spans="18:26" ht="12.75">
      <c r="R2509" s="20"/>
      <c r="S2509" s="20"/>
      <c r="T2509" s="22"/>
      <c r="Y2509" s="33"/>
      <c r="Z2509" s="24"/>
    </row>
    <row r="2510" spans="18:26" ht="12.75">
      <c r="R2510" s="20"/>
      <c r="S2510" s="20"/>
      <c r="T2510" s="22"/>
      <c r="Y2510" s="33"/>
      <c r="Z2510" s="24"/>
    </row>
    <row r="2511" spans="18:26" ht="12.75">
      <c r="R2511" s="20"/>
      <c r="S2511" s="20"/>
      <c r="T2511" s="22"/>
      <c r="Y2511" s="33"/>
      <c r="Z2511" s="24"/>
    </row>
    <row r="2512" spans="18:26" ht="12.75">
      <c r="R2512" s="20"/>
      <c r="S2512" s="20"/>
      <c r="T2512" s="22"/>
      <c r="Y2512" s="33"/>
      <c r="Z2512" s="24"/>
    </row>
    <row r="2513" spans="18:26" ht="12.75">
      <c r="R2513" s="20"/>
      <c r="S2513" s="20"/>
      <c r="T2513" s="22"/>
      <c r="Y2513" s="33"/>
      <c r="Z2513" s="24"/>
    </row>
    <row r="2514" spans="18:26" ht="12.75">
      <c r="R2514" s="20"/>
      <c r="S2514" s="20"/>
      <c r="T2514" s="22"/>
      <c r="Y2514" s="33"/>
      <c r="Z2514" s="24"/>
    </row>
    <row r="2515" spans="18:26" ht="12.75">
      <c r="R2515" s="20"/>
      <c r="S2515" s="20"/>
      <c r="T2515" s="22"/>
      <c r="Y2515" s="33"/>
      <c r="Z2515" s="24"/>
    </row>
    <row r="2516" spans="18:26" ht="12.75">
      <c r="R2516" s="20"/>
      <c r="S2516" s="20"/>
      <c r="T2516" s="22"/>
      <c r="Y2516" s="33"/>
      <c r="Z2516" s="24"/>
    </row>
    <row r="2517" spans="18:26" ht="12.75">
      <c r="R2517" s="20"/>
      <c r="S2517" s="20"/>
      <c r="T2517" s="22"/>
      <c r="Y2517" s="33"/>
      <c r="Z2517" s="24"/>
    </row>
    <row r="2518" spans="18:26" ht="12.75">
      <c r="R2518" s="20"/>
      <c r="S2518" s="20"/>
      <c r="T2518" s="22"/>
      <c r="Y2518" s="33"/>
      <c r="Z2518" s="24"/>
    </row>
    <row r="2519" spans="18:26" ht="12.75">
      <c r="R2519" s="20"/>
      <c r="S2519" s="20"/>
      <c r="T2519" s="22"/>
      <c r="Y2519" s="33"/>
      <c r="Z2519" s="24"/>
    </row>
    <row r="2520" spans="18:26" ht="12.75">
      <c r="R2520" s="20"/>
      <c r="S2520" s="20"/>
      <c r="T2520" s="22"/>
      <c r="Y2520" s="33"/>
      <c r="Z2520" s="24"/>
    </row>
    <row r="2521" spans="18:26" ht="12.75">
      <c r="R2521" s="20"/>
      <c r="S2521" s="20"/>
      <c r="T2521" s="22"/>
      <c r="Y2521" s="33"/>
      <c r="Z2521" s="24"/>
    </row>
    <row r="2522" spans="18:26" ht="12.75">
      <c r="R2522" s="20"/>
      <c r="S2522" s="20"/>
      <c r="T2522" s="22"/>
      <c r="Y2522" s="33"/>
      <c r="Z2522" s="24"/>
    </row>
    <row r="2523" spans="18:26" ht="12.75">
      <c r="R2523" s="20"/>
      <c r="S2523" s="20"/>
      <c r="T2523" s="22"/>
      <c r="Y2523" s="33"/>
      <c r="Z2523" s="24"/>
    </row>
    <row r="2524" spans="18:26" ht="12.75">
      <c r="R2524" s="20"/>
      <c r="S2524" s="20"/>
      <c r="T2524" s="22"/>
      <c r="Y2524" s="33"/>
      <c r="Z2524" s="24"/>
    </row>
    <row r="2525" spans="18:26" ht="12.75">
      <c r="R2525" s="20"/>
      <c r="S2525" s="20"/>
      <c r="T2525" s="22"/>
      <c r="Y2525" s="33"/>
      <c r="Z2525" s="24"/>
    </row>
    <row r="2526" spans="18:26" ht="12.75">
      <c r="R2526" s="20"/>
      <c r="S2526" s="20"/>
      <c r="T2526" s="22"/>
      <c r="Y2526" s="33"/>
      <c r="Z2526" s="24"/>
    </row>
    <row r="2527" spans="18:26" ht="12.75">
      <c r="R2527" s="20"/>
      <c r="S2527" s="20"/>
      <c r="T2527" s="22"/>
      <c r="Y2527" s="33"/>
      <c r="Z2527" s="24"/>
    </row>
    <row r="2528" spans="18:26" ht="12.75">
      <c r="R2528" s="20"/>
      <c r="S2528" s="20"/>
      <c r="T2528" s="22"/>
      <c r="Y2528" s="33"/>
      <c r="Z2528" s="24"/>
    </row>
    <row r="2529" spans="18:26" ht="12.75">
      <c r="R2529" s="20"/>
      <c r="S2529" s="20"/>
      <c r="T2529" s="22"/>
      <c r="Y2529" s="33"/>
      <c r="Z2529" s="24"/>
    </row>
    <row r="2530" spans="18:26" ht="12.75">
      <c r="R2530" s="20"/>
      <c r="S2530" s="20"/>
      <c r="T2530" s="22"/>
      <c r="Y2530" s="33"/>
      <c r="Z2530" s="24"/>
    </row>
    <row r="2531" spans="18:26" ht="12.75">
      <c r="R2531" s="20"/>
      <c r="S2531" s="20"/>
      <c r="T2531" s="22"/>
      <c r="Y2531" s="33"/>
      <c r="Z2531" s="24"/>
    </row>
    <row r="2532" spans="18:26" ht="12.75">
      <c r="R2532" s="20"/>
      <c r="S2532" s="20"/>
      <c r="T2532" s="22"/>
      <c r="Y2532" s="33"/>
      <c r="Z2532" s="24"/>
    </row>
    <row r="2533" spans="18:26" ht="12.75">
      <c r="R2533" s="20"/>
      <c r="S2533" s="20"/>
      <c r="T2533" s="22"/>
      <c r="Y2533" s="33"/>
      <c r="Z2533" s="24"/>
    </row>
    <row r="2534" spans="18:26" ht="12.75">
      <c r="R2534" s="20"/>
      <c r="S2534" s="20"/>
      <c r="T2534" s="22"/>
      <c r="Y2534" s="33"/>
      <c r="Z2534" s="24"/>
    </row>
    <row r="2535" spans="18:26" ht="12.75">
      <c r="R2535" s="20"/>
      <c r="S2535" s="20"/>
      <c r="T2535" s="22"/>
      <c r="Y2535" s="33"/>
      <c r="Z2535" s="24"/>
    </row>
    <row r="2536" spans="18:26" ht="12.75">
      <c r="R2536" s="20"/>
      <c r="S2536" s="20"/>
      <c r="T2536" s="22"/>
      <c r="Y2536" s="33"/>
      <c r="Z2536" s="24"/>
    </row>
    <row r="2537" spans="18:26" ht="12.75">
      <c r="R2537" s="20"/>
      <c r="S2537" s="20"/>
      <c r="T2537" s="22"/>
      <c r="Y2537" s="33"/>
      <c r="Z2537" s="24"/>
    </row>
    <row r="2538" spans="18:26" ht="12.75">
      <c r="R2538" s="20"/>
      <c r="S2538" s="20"/>
      <c r="T2538" s="22"/>
      <c r="Y2538" s="33"/>
      <c r="Z2538" s="24"/>
    </row>
    <row r="2539" spans="18:26" ht="12.75">
      <c r="R2539" s="20"/>
      <c r="S2539" s="20"/>
      <c r="T2539" s="22"/>
      <c r="Y2539" s="33"/>
      <c r="Z2539" s="24"/>
    </row>
    <row r="2540" spans="18:26" ht="12.75">
      <c r="R2540" s="20"/>
      <c r="S2540" s="20"/>
      <c r="T2540" s="22"/>
      <c r="Y2540" s="33"/>
      <c r="Z2540" s="24"/>
    </row>
    <row r="2541" spans="18:26" ht="12.75">
      <c r="R2541" s="20"/>
      <c r="S2541" s="20"/>
      <c r="T2541" s="22"/>
      <c r="Y2541" s="33"/>
      <c r="Z2541" s="24"/>
    </row>
    <row r="2542" spans="18:26" ht="12.75">
      <c r="R2542" s="20"/>
      <c r="S2542" s="20"/>
      <c r="T2542" s="22"/>
      <c r="Y2542" s="33"/>
      <c r="Z2542" s="24"/>
    </row>
    <row r="2543" spans="18:26" ht="12.75">
      <c r="R2543" s="20"/>
      <c r="S2543" s="20"/>
      <c r="T2543" s="22"/>
      <c r="Y2543" s="33"/>
      <c r="Z2543" s="24"/>
    </row>
    <row r="2544" spans="18:26" ht="12.75">
      <c r="R2544" s="20"/>
      <c r="S2544" s="20"/>
      <c r="T2544" s="22"/>
      <c r="Y2544" s="33"/>
      <c r="Z2544" s="24"/>
    </row>
    <row r="2545" spans="18:26" ht="12.75">
      <c r="R2545" s="20"/>
      <c r="S2545" s="20"/>
      <c r="T2545" s="22"/>
      <c r="Y2545" s="33"/>
      <c r="Z2545" s="24"/>
    </row>
    <row r="2546" spans="18:26" ht="12.75">
      <c r="R2546" s="20"/>
      <c r="S2546" s="20"/>
      <c r="T2546" s="22"/>
      <c r="Y2546" s="33"/>
      <c r="Z2546" s="24"/>
    </row>
    <row r="2547" spans="18:26" ht="12.75">
      <c r="R2547" s="20"/>
      <c r="S2547" s="20"/>
      <c r="T2547" s="22"/>
      <c r="Y2547" s="33"/>
      <c r="Z2547" s="24"/>
    </row>
    <row r="2548" spans="18:26" ht="12.75">
      <c r="R2548" s="20"/>
      <c r="S2548" s="20"/>
      <c r="T2548" s="22"/>
      <c r="Y2548" s="33"/>
      <c r="Z2548" s="24"/>
    </row>
    <row r="2549" spans="18:26" ht="12.75">
      <c r="R2549" s="20"/>
      <c r="S2549" s="20"/>
      <c r="T2549" s="22"/>
      <c r="Y2549" s="33"/>
      <c r="Z2549" s="24"/>
    </row>
    <row r="2550" spans="18:26" ht="12.75">
      <c r="R2550" s="20"/>
      <c r="S2550" s="20"/>
      <c r="T2550" s="22"/>
      <c r="Y2550" s="33"/>
      <c r="Z2550" s="24"/>
    </row>
    <row r="2551" spans="18:26" ht="12.75">
      <c r="R2551" s="20"/>
      <c r="S2551" s="20"/>
      <c r="T2551" s="22"/>
      <c r="Y2551" s="33"/>
      <c r="Z2551" s="24"/>
    </row>
    <row r="2552" spans="18:26" ht="12.75">
      <c r="R2552" s="20"/>
      <c r="S2552" s="20"/>
      <c r="T2552" s="22"/>
      <c r="Y2552" s="33"/>
      <c r="Z2552" s="24"/>
    </row>
    <row r="2553" spans="18:26" ht="12.75">
      <c r="R2553" s="20"/>
      <c r="S2553" s="20"/>
      <c r="T2553" s="22"/>
      <c r="Y2553" s="33"/>
      <c r="Z2553" s="24"/>
    </row>
    <row r="2554" spans="18:26" ht="12.75">
      <c r="R2554" s="20"/>
      <c r="S2554" s="20"/>
      <c r="T2554" s="22"/>
      <c r="Y2554" s="33"/>
      <c r="Z2554" s="24"/>
    </row>
    <row r="2555" spans="18:26" ht="12.75">
      <c r="R2555" s="20"/>
      <c r="S2555" s="20"/>
      <c r="T2555" s="22"/>
      <c r="Y2555" s="33"/>
      <c r="Z2555" s="24"/>
    </row>
    <row r="2556" spans="18:26" ht="12.75">
      <c r="R2556" s="20"/>
      <c r="S2556" s="20"/>
      <c r="T2556" s="22"/>
      <c r="Y2556" s="33"/>
      <c r="Z2556" s="24"/>
    </row>
    <row r="2557" spans="18:26" ht="12.75">
      <c r="R2557" s="20"/>
      <c r="S2557" s="20"/>
      <c r="T2557" s="22"/>
      <c r="Y2557" s="33"/>
      <c r="Z2557" s="24"/>
    </row>
    <row r="2558" spans="18:26" ht="12.75">
      <c r="R2558" s="20"/>
      <c r="S2558" s="20"/>
      <c r="T2558" s="22"/>
      <c r="Y2558" s="33"/>
      <c r="Z2558" s="24"/>
    </row>
    <row r="2559" spans="18:26" ht="12.75">
      <c r="R2559" s="20"/>
      <c r="S2559" s="20"/>
      <c r="T2559" s="22"/>
      <c r="Y2559" s="33"/>
      <c r="Z2559" s="24"/>
    </row>
    <row r="2560" spans="18:26" ht="12.75">
      <c r="R2560" s="20"/>
      <c r="S2560" s="20"/>
      <c r="T2560" s="22"/>
      <c r="Y2560" s="33"/>
      <c r="Z2560" s="24"/>
    </row>
    <row r="2561" spans="18:26" ht="12.75">
      <c r="R2561" s="20"/>
      <c r="S2561" s="20"/>
      <c r="T2561" s="22"/>
      <c r="Y2561" s="33"/>
      <c r="Z2561" s="24"/>
    </row>
    <row r="2562" spans="18:26" ht="12.75">
      <c r="R2562" s="20"/>
      <c r="S2562" s="20"/>
      <c r="T2562" s="22"/>
      <c r="Y2562" s="33"/>
      <c r="Z2562" s="24"/>
    </row>
    <row r="2563" spans="18:26" ht="12.75">
      <c r="R2563" s="20"/>
      <c r="S2563" s="20"/>
      <c r="T2563" s="22"/>
      <c r="Y2563" s="33"/>
      <c r="Z2563" s="24"/>
    </row>
    <row r="2564" spans="18:26" ht="12.75">
      <c r="R2564" s="20"/>
      <c r="S2564" s="20"/>
      <c r="T2564" s="22"/>
      <c r="Y2564" s="33"/>
      <c r="Z2564" s="24"/>
    </row>
    <row r="2565" spans="18:26" ht="12.75">
      <c r="R2565" s="20"/>
      <c r="S2565" s="20"/>
      <c r="T2565" s="22"/>
      <c r="Y2565" s="33"/>
      <c r="Z2565" s="24"/>
    </row>
    <row r="2566" spans="18:26" ht="12.75">
      <c r="R2566" s="20"/>
      <c r="S2566" s="20"/>
      <c r="T2566" s="22"/>
      <c r="Y2566" s="33"/>
      <c r="Z2566" s="24"/>
    </row>
    <row r="2567" spans="18:26" ht="12.75">
      <c r="R2567" s="20"/>
      <c r="S2567" s="20"/>
      <c r="T2567" s="22"/>
      <c r="Y2567" s="33"/>
      <c r="Z2567" s="24"/>
    </row>
    <row r="2568" spans="18:26" ht="12.75">
      <c r="R2568" s="20"/>
      <c r="S2568" s="20"/>
      <c r="T2568" s="22"/>
      <c r="Y2568" s="33"/>
      <c r="Z2568" s="24"/>
    </row>
    <row r="2569" spans="18:26" ht="12.75">
      <c r="R2569" s="20"/>
      <c r="S2569" s="20"/>
      <c r="T2569" s="22"/>
      <c r="Y2569" s="33"/>
      <c r="Z2569" s="24"/>
    </row>
    <row r="2570" spans="18:26" ht="12.75">
      <c r="R2570" s="20"/>
      <c r="S2570" s="20"/>
      <c r="T2570" s="22"/>
      <c r="Y2570" s="33"/>
      <c r="Z2570" s="24"/>
    </row>
    <row r="2571" spans="18:26" ht="12.75">
      <c r="R2571" s="20"/>
      <c r="S2571" s="20"/>
      <c r="T2571" s="22"/>
      <c r="Y2571" s="33"/>
      <c r="Z2571" s="24"/>
    </row>
    <row r="2572" spans="18:26" ht="12.75">
      <c r="R2572" s="20"/>
      <c r="S2572" s="20"/>
      <c r="T2572" s="22"/>
      <c r="Y2572" s="33"/>
      <c r="Z2572" s="24"/>
    </row>
    <row r="2573" spans="18:26" ht="12.75">
      <c r="R2573" s="20"/>
      <c r="S2573" s="20"/>
      <c r="T2573" s="22"/>
      <c r="Y2573" s="33"/>
      <c r="Z2573" s="24"/>
    </row>
    <row r="2574" spans="18:26" ht="12.75">
      <c r="R2574" s="20"/>
      <c r="S2574" s="20"/>
      <c r="T2574" s="22"/>
      <c r="Y2574" s="33"/>
      <c r="Z2574" s="24"/>
    </row>
    <row r="2575" spans="18:26" ht="12.75">
      <c r="R2575" s="20"/>
      <c r="S2575" s="20"/>
      <c r="T2575" s="22"/>
      <c r="Y2575" s="33"/>
      <c r="Z2575" s="24"/>
    </row>
    <row r="2576" spans="18:26" ht="12.75">
      <c r="R2576" s="20"/>
      <c r="S2576" s="20"/>
      <c r="T2576" s="22"/>
      <c r="Y2576" s="33"/>
      <c r="Z2576" s="24"/>
    </row>
    <row r="2577" spans="18:26" ht="12.75">
      <c r="R2577" s="20"/>
      <c r="S2577" s="20"/>
      <c r="T2577" s="22"/>
      <c r="Y2577" s="33"/>
      <c r="Z2577" s="24"/>
    </row>
    <row r="2578" spans="18:26" ht="12.75">
      <c r="R2578" s="20"/>
      <c r="S2578" s="20"/>
      <c r="T2578" s="22"/>
      <c r="Y2578" s="33"/>
      <c r="Z2578" s="24"/>
    </row>
    <row r="2579" spans="18:26" ht="12.75">
      <c r="R2579" s="20"/>
      <c r="S2579" s="20"/>
      <c r="T2579" s="22"/>
      <c r="Y2579" s="33"/>
      <c r="Z2579" s="24"/>
    </row>
    <row r="2580" spans="18:26" ht="12.75">
      <c r="R2580" s="20"/>
      <c r="S2580" s="20"/>
      <c r="T2580" s="22"/>
      <c r="Y2580" s="33"/>
      <c r="Z2580" s="24"/>
    </row>
    <row r="2581" spans="18:26" ht="12.75">
      <c r="R2581" s="20"/>
      <c r="S2581" s="20"/>
      <c r="T2581" s="22"/>
      <c r="Y2581" s="33"/>
      <c r="Z2581" s="24"/>
    </row>
    <row r="2582" spans="18:26" ht="12.75">
      <c r="R2582" s="20"/>
      <c r="S2582" s="20"/>
      <c r="T2582" s="22"/>
      <c r="Y2582" s="33"/>
      <c r="Z2582" s="24"/>
    </row>
    <row r="2583" spans="18:26" ht="12.75">
      <c r="R2583" s="20"/>
      <c r="S2583" s="20"/>
      <c r="T2583" s="22"/>
      <c r="Y2583" s="33"/>
      <c r="Z2583" s="24"/>
    </row>
    <row r="2584" spans="18:26" ht="12.75">
      <c r="R2584" s="20"/>
      <c r="S2584" s="20"/>
      <c r="T2584" s="22"/>
      <c r="Y2584" s="33"/>
      <c r="Z2584" s="24"/>
    </row>
    <row r="2585" spans="18:26" ht="12.75">
      <c r="R2585" s="20"/>
      <c r="S2585" s="20"/>
      <c r="T2585" s="22"/>
      <c r="Y2585" s="33"/>
      <c r="Z2585" s="24"/>
    </row>
    <row r="2586" spans="18:26" ht="12.75">
      <c r="R2586" s="20"/>
      <c r="S2586" s="20"/>
      <c r="T2586" s="22"/>
      <c r="Y2586" s="33"/>
      <c r="Z2586" s="24"/>
    </row>
    <row r="2587" spans="18:26" ht="12.75">
      <c r="R2587" s="20"/>
      <c r="S2587" s="20"/>
      <c r="T2587" s="22"/>
      <c r="Y2587" s="33"/>
      <c r="Z2587" s="24"/>
    </row>
    <row r="2588" spans="18:26" ht="12.75">
      <c r="R2588" s="20"/>
      <c r="S2588" s="20"/>
      <c r="T2588" s="22"/>
      <c r="Y2588" s="33"/>
      <c r="Z2588" s="24"/>
    </row>
    <row r="2589" spans="18:26" ht="12.75">
      <c r="R2589" s="20"/>
      <c r="S2589" s="20"/>
      <c r="T2589" s="22"/>
      <c r="Y2589" s="33"/>
      <c r="Z2589" s="24"/>
    </row>
    <row r="2590" spans="18:26" ht="12.75">
      <c r="R2590" s="20"/>
      <c r="S2590" s="20"/>
      <c r="T2590" s="22"/>
      <c r="Y2590" s="33"/>
      <c r="Z2590" s="24"/>
    </row>
    <row r="2591" spans="18:26" ht="12.75">
      <c r="R2591" s="20"/>
      <c r="S2591" s="20"/>
      <c r="T2591" s="22"/>
      <c r="Y2591" s="33"/>
      <c r="Z2591" s="24"/>
    </row>
    <row r="2592" spans="18:26" ht="12.75">
      <c r="R2592" s="20"/>
      <c r="S2592" s="20"/>
      <c r="T2592" s="22"/>
      <c r="Y2592" s="33"/>
      <c r="Z2592" s="24"/>
    </row>
    <row r="2593" spans="18:26" ht="12.75">
      <c r="R2593" s="20"/>
      <c r="S2593" s="20"/>
      <c r="T2593" s="22"/>
      <c r="Y2593" s="33"/>
      <c r="Z2593" s="24"/>
    </row>
    <row r="2594" spans="18:26" ht="12.75">
      <c r="R2594" s="20"/>
      <c r="S2594" s="20"/>
      <c r="T2594" s="22"/>
      <c r="Y2594" s="33"/>
      <c r="Z2594" s="24"/>
    </row>
    <row r="2595" spans="18:26" ht="12.75">
      <c r="R2595" s="20"/>
      <c r="S2595" s="20"/>
      <c r="T2595" s="22"/>
      <c r="Y2595" s="33"/>
      <c r="Z2595" s="24"/>
    </row>
    <row r="2596" spans="18:26" ht="12.75">
      <c r="R2596" s="20"/>
      <c r="S2596" s="20"/>
      <c r="T2596" s="22"/>
      <c r="Y2596" s="33"/>
      <c r="Z2596" s="24"/>
    </row>
    <row r="2597" spans="18:26" ht="12.75">
      <c r="R2597" s="20"/>
      <c r="S2597" s="20"/>
      <c r="T2597" s="22"/>
      <c r="Y2597" s="33"/>
      <c r="Z2597" s="24"/>
    </row>
    <row r="2598" spans="18:26" ht="12.75">
      <c r="R2598" s="20"/>
      <c r="S2598" s="20"/>
      <c r="T2598" s="22"/>
      <c r="Y2598" s="33"/>
      <c r="Z2598" s="24"/>
    </row>
    <row r="2599" spans="18:26" ht="12.75">
      <c r="R2599" s="20"/>
      <c r="S2599" s="20"/>
      <c r="T2599" s="22"/>
      <c r="Y2599" s="33"/>
      <c r="Z2599" s="24"/>
    </row>
    <row r="2600" spans="18:26" ht="12.75">
      <c r="R2600" s="20"/>
      <c r="S2600" s="20"/>
      <c r="T2600" s="22"/>
      <c r="Y2600" s="33"/>
      <c r="Z2600" s="24"/>
    </row>
    <row r="2601" spans="18:26" ht="12.75">
      <c r="R2601" s="20"/>
      <c r="S2601" s="20"/>
      <c r="T2601" s="22"/>
      <c r="Y2601" s="33"/>
      <c r="Z2601" s="24"/>
    </row>
    <row r="2602" spans="18:26" ht="12.75">
      <c r="R2602" s="20"/>
      <c r="S2602" s="20"/>
      <c r="T2602" s="22"/>
      <c r="Y2602" s="33"/>
      <c r="Z2602" s="24"/>
    </row>
    <row r="2603" spans="18:26" ht="12.75">
      <c r="R2603" s="20"/>
      <c r="S2603" s="20"/>
      <c r="T2603" s="22"/>
      <c r="Y2603" s="33"/>
      <c r="Z2603" s="24"/>
    </row>
    <row r="2604" spans="18:26" ht="12.75">
      <c r="R2604" s="20"/>
      <c r="S2604" s="20"/>
      <c r="T2604" s="22"/>
      <c r="Y2604" s="33"/>
      <c r="Z2604" s="24"/>
    </row>
    <row r="2605" spans="18:26" ht="12.75">
      <c r="R2605" s="20"/>
      <c r="S2605" s="20"/>
      <c r="T2605" s="22"/>
      <c r="Y2605" s="33"/>
      <c r="Z2605" s="24"/>
    </row>
    <row r="2606" spans="18:26" ht="12.75">
      <c r="R2606" s="20"/>
      <c r="S2606" s="20"/>
      <c r="T2606" s="22"/>
      <c r="Y2606" s="33"/>
      <c r="Z2606" s="24"/>
    </row>
    <row r="2607" spans="18:26" ht="12.75">
      <c r="R2607" s="20"/>
      <c r="S2607" s="20"/>
      <c r="T2607" s="22"/>
      <c r="Y2607" s="33"/>
      <c r="Z2607" s="24"/>
    </row>
    <row r="2608" spans="18:26" ht="12.75">
      <c r="R2608" s="20"/>
      <c r="S2608" s="20"/>
      <c r="T2608" s="22"/>
      <c r="Y2608" s="33"/>
      <c r="Z2608" s="24"/>
    </row>
    <row r="2609" spans="18:26" ht="12.75">
      <c r="R2609" s="20"/>
      <c r="S2609" s="20"/>
      <c r="T2609" s="22"/>
      <c r="Y2609" s="33"/>
      <c r="Z2609" s="24"/>
    </row>
    <row r="2610" spans="18:26" ht="12.75">
      <c r="R2610" s="20"/>
      <c r="S2610" s="20"/>
      <c r="T2610" s="22"/>
      <c r="Y2610" s="33"/>
      <c r="Z2610" s="24"/>
    </row>
    <row r="2611" spans="18:26" ht="12.75">
      <c r="R2611" s="20"/>
      <c r="S2611" s="20"/>
      <c r="T2611" s="22"/>
      <c r="Y2611" s="33"/>
      <c r="Z2611" s="24"/>
    </row>
    <row r="2612" spans="18:26" ht="12.75">
      <c r="R2612" s="20"/>
      <c r="S2612" s="20"/>
      <c r="T2612" s="22"/>
      <c r="Y2612" s="33"/>
      <c r="Z2612" s="24"/>
    </row>
    <row r="2613" spans="18:26" ht="12.75">
      <c r="R2613" s="20"/>
      <c r="S2613" s="20"/>
      <c r="T2613" s="22"/>
      <c r="Y2613" s="33"/>
      <c r="Z2613" s="24"/>
    </row>
    <row r="2614" spans="18:26" ht="12.75">
      <c r="R2614" s="20"/>
      <c r="S2614" s="20"/>
      <c r="T2614" s="22"/>
      <c r="Y2614" s="33"/>
      <c r="Z2614" s="24"/>
    </row>
    <row r="2615" spans="18:26" ht="12.75">
      <c r="R2615" s="20"/>
      <c r="S2615" s="20"/>
      <c r="T2615" s="22"/>
      <c r="Y2615" s="33"/>
      <c r="Z2615" s="24"/>
    </row>
    <row r="2616" spans="18:26" ht="12.75">
      <c r="R2616" s="20"/>
      <c r="S2616" s="20"/>
      <c r="T2616" s="22"/>
      <c r="Y2616" s="33"/>
      <c r="Z2616" s="24"/>
    </row>
    <row r="2617" spans="18:26" ht="12.75">
      <c r="R2617" s="20"/>
      <c r="S2617" s="20"/>
      <c r="T2617" s="22"/>
      <c r="Y2617" s="33"/>
      <c r="Z2617" s="24"/>
    </row>
    <row r="2618" spans="18:26" ht="12.75">
      <c r="R2618" s="20"/>
      <c r="S2618" s="20"/>
      <c r="T2618" s="22"/>
      <c r="Y2618" s="33"/>
      <c r="Z2618" s="24"/>
    </row>
    <row r="2619" spans="18:26" ht="12.75">
      <c r="R2619" s="20"/>
      <c r="S2619" s="20"/>
      <c r="T2619" s="22"/>
      <c r="Y2619" s="33"/>
      <c r="Z2619" s="24"/>
    </row>
    <row r="2620" spans="18:26" ht="12.75">
      <c r="R2620" s="20"/>
      <c r="S2620" s="20"/>
      <c r="T2620" s="22"/>
      <c r="Y2620" s="33"/>
      <c r="Z2620" s="24"/>
    </row>
    <row r="2621" spans="18:26" ht="12.75">
      <c r="R2621" s="20"/>
      <c r="S2621" s="20"/>
      <c r="T2621" s="22"/>
      <c r="Y2621" s="33"/>
      <c r="Z2621" s="24"/>
    </row>
    <row r="2622" spans="18:26" ht="12.75">
      <c r="R2622" s="20"/>
      <c r="S2622" s="20"/>
      <c r="T2622" s="22"/>
      <c r="Y2622" s="33"/>
      <c r="Z2622" s="24"/>
    </row>
    <row r="2623" spans="18:26" ht="12.75">
      <c r="R2623" s="20"/>
      <c r="S2623" s="20"/>
      <c r="T2623" s="22"/>
      <c r="Y2623" s="33"/>
      <c r="Z2623" s="24"/>
    </row>
    <row r="2624" spans="18:26" ht="12.75">
      <c r="R2624" s="20"/>
      <c r="S2624" s="20"/>
      <c r="T2624" s="22"/>
      <c r="Y2624" s="33"/>
      <c r="Z2624" s="24"/>
    </row>
    <row r="2625" spans="18:26" ht="12.75">
      <c r="R2625" s="20"/>
      <c r="S2625" s="20"/>
      <c r="T2625" s="22"/>
      <c r="Y2625" s="33"/>
      <c r="Z2625" s="24"/>
    </row>
    <row r="2626" spans="18:26" ht="12.75">
      <c r="R2626" s="20"/>
      <c r="S2626" s="20"/>
      <c r="T2626" s="22"/>
      <c r="Y2626" s="33"/>
      <c r="Z2626" s="24"/>
    </row>
    <row r="2627" spans="18:26" ht="12.75">
      <c r="R2627" s="20"/>
      <c r="S2627" s="20"/>
      <c r="T2627" s="22"/>
      <c r="Y2627" s="33"/>
      <c r="Z2627" s="24"/>
    </row>
    <row r="2628" spans="18:26" ht="12.75">
      <c r="R2628" s="20"/>
      <c r="S2628" s="20"/>
      <c r="T2628" s="22"/>
      <c r="Y2628" s="33"/>
      <c r="Z2628" s="24"/>
    </row>
    <row r="2629" spans="18:26" ht="12.75">
      <c r="R2629" s="20"/>
      <c r="S2629" s="20"/>
      <c r="T2629" s="22"/>
      <c r="Y2629" s="33"/>
      <c r="Z2629" s="24"/>
    </row>
    <row r="2630" spans="18:26" ht="12.75">
      <c r="R2630" s="20"/>
      <c r="S2630" s="20"/>
      <c r="T2630" s="22"/>
      <c r="Y2630" s="33"/>
      <c r="Z2630" s="24"/>
    </row>
    <row r="2631" spans="18:26" ht="12.75">
      <c r="R2631" s="20"/>
      <c r="S2631" s="20"/>
      <c r="T2631" s="22"/>
      <c r="Y2631" s="33"/>
      <c r="Z2631" s="24"/>
    </row>
    <row r="2632" spans="18:26" ht="12.75">
      <c r="R2632" s="20"/>
      <c r="S2632" s="20"/>
      <c r="T2632" s="22"/>
      <c r="Y2632" s="33"/>
      <c r="Z2632" s="24"/>
    </row>
    <row r="2633" spans="18:26" ht="12.75">
      <c r="R2633" s="20"/>
      <c r="S2633" s="20"/>
      <c r="T2633" s="22"/>
      <c r="Y2633" s="33"/>
      <c r="Z2633" s="24"/>
    </row>
    <row r="2634" spans="18:26" ht="12.75">
      <c r="R2634" s="20"/>
      <c r="S2634" s="20"/>
      <c r="T2634" s="22"/>
      <c r="Y2634" s="33"/>
      <c r="Z2634" s="24"/>
    </row>
    <row r="2635" spans="18:26" ht="12.75">
      <c r="R2635" s="20"/>
      <c r="S2635" s="20"/>
      <c r="T2635" s="22"/>
      <c r="Y2635" s="33"/>
      <c r="Z2635" s="24"/>
    </row>
    <row r="2636" spans="18:26" ht="12.75">
      <c r="R2636" s="20"/>
      <c r="S2636" s="20"/>
      <c r="T2636" s="22"/>
      <c r="Y2636" s="33"/>
      <c r="Z2636" s="24"/>
    </row>
    <row r="2637" spans="18:26" ht="12.75">
      <c r="R2637" s="20"/>
      <c r="S2637" s="20"/>
      <c r="T2637" s="22"/>
      <c r="Y2637" s="33"/>
      <c r="Z2637" s="24"/>
    </row>
    <row r="2638" spans="18:26" ht="12.75">
      <c r="R2638" s="20"/>
      <c r="S2638" s="20"/>
      <c r="T2638" s="22"/>
      <c r="Y2638" s="33"/>
      <c r="Z2638" s="24"/>
    </row>
    <row r="2639" spans="18:26" ht="12.75">
      <c r="R2639" s="20"/>
      <c r="S2639" s="20"/>
      <c r="T2639" s="22"/>
      <c r="Y2639" s="33"/>
      <c r="Z2639" s="24"/>
    </row>
    <row r="2640" spans="18:26" ht="12.75">
      <c r="R2640" s="20"/>
      <c r="S2640" s="20"/>
      <c r="T2640" s="22"/>
      <c r="Y2640" s="33"/>
      <c r="Z2640" s="24"/>
    </row>
    <row r="2641" spans="18:26" ht="12.75">
      <c r="R2641" s="20"/>
      <c r="S2641" s="20"/>
      <c r="T2641" s="22"/>
      <c r="Y2641" s="33"/>
      <c r="Z2641" s="24"/>
    </row>
    <row r="2642" spans="18:26" ht="12.75">
      <c r="R2642" s="20"/>
      <c r="S2642" s="20"/>
      <c r="T2642" s="22"/>
      <c r="Y2642" s="33"/>
      <c r="Z2642" s="24"/>
    </row>
    <row r="2643" spans="18:26" ht="12.75">
      <c r="R2643" s="20"/>
      <c r="S2643" s="20"/>
      <c r="T2643" s="22"/>
      <c r="Y2643" s="33"/>
      <c r="Z2643" s="24"/>
    </row>
    <row r="2644" spans="18:26" ht="12.75">
      <c r="R2644" s="20"/>
      <c r="S2644" s="20"/>
      <c r="T2644" s="22"/>
      <c r="Y2644" s="33"/>
      <c r="Z2644" s="24"/>
    </row>
    <row r="2645" spans="18:26" ht="12.75">
      <c r="R2645" s="20"/>
      <c r="S2645" s="20"/>
      <c r="T2645" s="22"/>
      <c r="Y2645" s="33"/>
      <c r="Z2645" s="24"/>
    </row>
    <row r="2646" spans="18:26" ht="12.75">
      <c r="R2646" s="20"/>
      <c r="S2646" s="20"/>
      <c r="T2646" s="22"/>
      <c r="Y2646" s="33"/>
      <c r="Z2646" s="24"/>
    </row>
    <row r="2647" spans="18:26" ht="12.75">
      <c r="R2647" s="20"/>
      <c r="S2647" s="20"/>
      <c r="T2647" s="22"/>
      <c r="Y2647" s="33"/>
      <c r="Z2647" s="24"/>
    </row>
    <row r="2648" spans="18:26" ht="12.75">
      <c r="R2648" s="20"/>
      <c r="S2648" s="20"/>
      <c r="T2648" s="22"/>
      <c r="Y2648" s="33"/>
      <c r="Z2648" s="24"/>
    </row>
    <row r="2649" spans="18:26" ht="12.75">
      <c r="R2649" s="20"/>
      <c r="S2649" s="20"/>
      <c r="T2649" s="22"/>
      <c r="Y2649" s="33"/>
      <c r="Z2649" s="24"/>
    </row>
    <row r="2650" spans="18:26" ht="12.75">
      <c r="R2650" s="20"/>
      <c r="S2650" s="20"/>
      <c r="T2650" s="22"/>
      <c r="Y2650" s="33"/>
      <c r="Z2650" s="24"/>
    </row>
    <row r="2651" spans="18:26" ht="12.75">
      <c r="R2651" s="20"/>
      <c r="S2651" s="20"/>
      <c r="T2651" s="22"/>
      <c r="Y2651" s="33"/>
      <c r="Z2651" s="24"/>
    </row>
    <row r="2652" spans="18:26" ht="12.75">
      <c r="R2652" s="20"/>
      <c r="S2652" s="20"/>
      <c r="T2652" s="22"/>
      <c r="Y2652" s="33"/>
      <c r="Z2652" s="24"/>
    </row>
    <row r="2653" spans="18:26" ht="12.75">
      <c r="R2653" s="20"/>
      <c r="S2653" s="20"/>
      <c r="T2653" s="22"/>
      <c r="Y2653" s="33"/>
      <c r="Z2653" s="24"/>
    </row>
    <row r="2654" spans="18:26" ht="12.75">
      <c r="R2654" s="20"/>
      <c r="S2654" s="20"/>
      <c r="T2654" s="22"/>
      <c r="Y2654" s="33"/>
      <c r="Z2654" s="24"/>
    </row>
    <row r="2655" spans="18:26" ht="12.75">
      <c r="R2655" s="20"/>
      <c r="S2655" s="20"/>
      <c r="T2655" s="22"/>
      <c r="Y2655" s="33"/>
      <c r="Z2655" s="24"/>
    </row>
    <row r="2656" spans="18:26" ht="12.75">
      <c r="R2656" s="20"/>
      <c r="S2656" s="20"/>
      <c r="T2656" s="22"/>
      <c r="Y2656" s="33"/>
      <c r="Z2656" s="24"/>
    </row>
    <row r="2657" spans="18:26" ht="12.75">
      <c r="R2657" s="20"/>
      <c r="S2657" s="20"/>
      <c r="T2657" s="22"/>
      <c r="Y2657" s="33"/>
      <c r="Z2657" s="24"/>
    </row>
    <row r="2658" spans="18:26" ht="12.75">
      <c r="R2658" s="20"/>
      <c r="S2658" s="20"/>
      <c r="T2658" s="22"/>
      <c r="Y2658" s="33"/>
      <c r="Z2658" s="24"/>
    </row>
    <row r="2659" spans="18:26" ht="12.75">
      <c r="R2659" s="20"/>
      <c r="S2659" s="20"/>
      <c r="T2659" s="22"/>
      <c r="Y2659" s="33"/>
      <c r="Z2659" s="24"/>
    </row>
    <row r="2660" spans="18:26" ht="12.75">
      <c r="R2660" s="20"/>
      <c r="S2660" s="20"/>
      <c r="T2660" s="22"/>
      <c r="Y2660" s="33"/>
      <c r="Z2660" s="24"/>
    </row>
    <row r="2661" spans="18:26" ht="12.75">
      <c r="R2661" s="20"/>
      <c r="S2661" s="20"/>
      <c r="T2661" s="22"/>
      <c r="Y2661" s="33"/>
      <c r="Z2661" s="24"/>
    </row>
    <row r="2662" spans="18:26" ht="12.75">
      <c r="R2662" s="20"/>
      <c r="S2662" s="20"/>
      <c r="T2662" s="22"/>
      <c r="Y2662" s="33"/>
      <c r="Z2662" s="24"/>
    </row>
    <row r="2663" spans="18:26" ht="12.75">
      <c r="R2663" s="20"/>
      <c r="S2663" s="20"/>
      <c r="T2663" s="22"/>
      <c r="Y2663" s="33"/>
      <c r="Z2663" s="24"/>
    </row>
    <row r="2664" spans="18:26" ht="12.75">
      <c r="R2664" s="20"/>
      <c r="S2664" s="20"/>
      <c r="T2664" s="22"/>
      <c r="Y2664" s="33"/>
      <c r="Z2664" s="24"/>
    </row>
    <row r="2665" spans="18:26" ht="12.75">
      <c r="R2665" s="20"/>
      <c r="S2665" s="20"/>
      <c r="T2665" s="22"/>
      <c r="Y2665" s="33"/>
      <c r="Z2665" s="24"/>
    </row>
    <row r="2666" spans="18:26" ht="12.75">
      <c r="R2666" s="20"/>
      <c r="S2666" s="20"/>
      <c r="T2666" s="22"/>
      <c r="Y2666" s="33"/>
      <c r="Z2666" s="24"/>
    </row>
    <row r="2667" spans="18:26" ht="12.75">
      <c r="R2667" s="20"/>
      <c r="S2667" s="20"/>
      <c r="T2667" s="22"/>
      <c r="Y2667" s="33"/>
      <c r="Z2667" s="24"/>
    </row>
    <row r="2668" spans="18:26" ht="12.75">
      <c r="R2668" s="20"/>
      <c r="S2668" s="20"/>
      <c r="T2668" s="22"/>
      <c r="Y2668" s="33"/>
      <c r="Z2668" s="24"/>
    </row>
    <row r="2669" spans="18:26" ht="12.75">
      <c r="R2669" s="20"/>
      <c r="S2669" s="20"/>
      <c r="T2669" s="22"/>
      <c r="Y2669" s="33"/>
      <c r="Z2669" s="24"/>
    </row>
    <row r="2670" spans="18:26" ht="12.75">
      <c r="R2670" s="20"/>
      <c r="S2670" s="20"/>
      <c r="T2670" s="22"/>
      <c r="Y2670" s="33"/>
      <c r="Z2670" s="24"/>
    </row>
    <row r="2671" spans="18:26" ht="12.75">
      <c r="R2671" s="20"/>
      <c r="S2671" s="20"/>
      <c r="T2671" s="22"/>
      <c r="Y2671" s="33"/>
      <c r="Z2671" s="24"/>
    </row>
    <row r="2672" spans="18:26" ht="12.75">
      <c r="R2672" s="20"/>
      <c r="S2672" s="20"/>
      <c r="T2672" s="22"/>
      <c r="Y2672" s="33"/>
      <c r="Z2672" s="24"/>
    </row>
    <row r="2673" spans="18:26" ht="12.75">
      <c r="R2673" s="20"/>
      <c r="S2673" s="20"/>
      <c r="T2673" s="22"/>
      <c r="Y2673" s="33"/>
      <c r="Z2673" s="24"/>
    </row>
    <row r="2674" spans="18:26" ht="12.75">
      <c r="R2674" s="20"/>
      <c r="S2674" s="20"/>
      <c r="T2674" s="22"/>
      <c r="Y2674" s="33"/>
      <c r="Z2674" s="24"/>
    </row>
    <row r="2675" spans="18:26" ht="12.75">
      <c r="R2675" s="20"/>
      <c r="S2675" s="20"/>
      <c r="T2675" s="22"/>
      <c r="Y2675" s="33"/>
      <c r="Z2675" s="24"/>
    </row>
    <row r="2676" spans="18:26" ht="12.75">
      <c r="R2676" s="20"/>
      <c r="S2676" s="20"/>
      <c r="T2676" s="22"/>
      <c r="Y2676" s="33"/>
      <c r="Z2676" s="24"/>
    </row>
    <row r="2677" spans="18:26" ht="12.75">
      <c r="R2677" s="20"/>
      <c r="S2677" s="20"/>
      <c r="T2677" s="22"/>
      <c r="Y2677" s="33"/>
      <c r="Z2677" s="24"/>
    </row>
    <row r="2678" spans="18:26" ht="12.75">
      <c r="R2678" s="20"/>
      <c r="S2678" s="20"/>
      <c r="T2678" s="22"/>
      <c r="Y2678" s="33"/>
      <c r="Z2678" s="24"/>
    </row>
    <row r="2679" spans="18:26" ht="12.75">
      <c r="R2679" s="20"/>
      <c r="S2679" s="20"/>
      <c r="T2679" s="22"/>
      <c r="Y2679" s="33"/>
      <c r="Z2679" s="24"/>
    </row>
    <row r="2680" spans="18:26" ht="12.75">
      <c r="R2680" s="20"/>
      <c r="S2680" s="20"/>
      <c r="T2680" s="22"/>
      <c r="Y2680" s="33"/>
      <c r="Z2680" s="24"/>
    </row>
    <row r="2681" spans="18:26" ht="12.75">
      <c r="R2681" s="20"/>
      <c r="S2681" s="20"/>
      <c r="T2681" s="22"/>
      <c r="Y2681" s="33"/>
      <c r="Z2681" s="24"/>
    </row>
    <row r="2682" spans="18:26" ht="12.75">
      <c r="R2682" s="20"/>
      <c r="S2682" s="20"/>
      <c r="T2682" s="22"/>
      <c r="Y2682" s="33"/>
      <c r="Z2682" s="24"/>
    </row>
    <row r="2683" spans="18:26" ht="12.75">
      <c r="R2683" s="20"/>
      <c r="S2683" s="20"/>
      <c r="T2683" s="22"/>
      <c r="Y2683" s="33"/>
      <c r="Z2683" s="24"/>
    </row>
    <row r="2684" spans="18:26" ht="12.75">
      <c r="R2684" s="20"/>
      <c r="S2684" s="20"/>
      <c r="T2684" s="22"/>
      <c r="Y2684" s="33"/>
      <c r="Z2684" s="24"/>
    </row>
    <row r="2685" spans="18:26" ht="12.75">
      <c r="R2685" s="20"/>
      <c r="S2685" s="20"/>
      <c r="T2685" s="22"/>
      <c r="Y2685" s="33"/>
      <c r="Z2685" s="24"/>
    </row>
    <row r="2686" spans="18:26" ht="12.75">
      <c r="R2686" s="20"/>
      <c r="S2686" s="20"/>
      <c r="T2686" s="22"/>
      <c r="Y2686" s="33"/>
      <c r="Z2686" s="24"/>
    </row>
    <row r="2687" spans="18:26" ht="12.75">
      <c r="R2687" s="20"/>
      <c r="S2687" s="20"/>
      <c r="T2687" s="22"/>
      <c r="Y2687" s="33"/>
      <c r="Z2687" s="24"/>
    </row>
    <row r="2688" spans="18:26" ht="12.75">
      <c r="R2688" s="20"/>
      <c r="S2688" s="20"/>
      <c r="T2688" s="22"/>
      <c r="Y2688" s="33"/>
      <c r="Z2688" s="24"/>
    </row>
    <row r="2689" spans="18:26" ht="12.75">
      <c r="R2689" s="20"/>
      <c r="S2689" s="20"/>
      <c r="T2689" s="22"/>
      <c r="Y2689" s="33"/>
      <c r="Z2689" s="24"/>
    </row>
    <row r="2690" spans="18:26" ht="12.75">
      <c r="R2690" s="20"/>
      <c r="S2690" s="20"/>
      <c r="T2690" s="22"/>
      <c r="Y2690" s="33"/>
      <c r="Z2690" s="24"/>
    </row>
    <row r="2691" spans="18:26" ht="12.75">
      <c r="R2691" s="20"/>
      <c r="S2691" s="20"/>
      <c r="T2691" s="22"/>
      <c r="Y2691" s="33"/>
      <c r="Z2691" s="24"/>
    </row>
    <row r="2692" spans="18:26" ht="12.75">
      <c r="R2692" s="20"/>
      <c r="S2692" s="20"/>
      <c r="T2692" s="22"/>
      <c r="Y2692" s="33"/>
      <c r="Z2692" s="24"/>
    </row>
    <row r="2693" spans="18:26" ht="12.75">
      <c r="R2693" s="20"/>
      <c r="S2693" s="20"/>
      <c r="T2693" s="22"/>
      <c r="Y2693" s="33"/>
      <c r="Z2693" s="24"/>
    </row>
    <row r="2694" spans="18:26" ht="12.75">
      <c r="R2694" s="20"/>
      <c r="S2694" s="20"/>
      <c r="T2694" s="22"/>
      <c r="Y2694" s="33"/>
      <c r="Z2694" s="24"/>
    </row>
    <row r="2695" spans="18:26" ht="12.75">
      <c r="R2695" s="20"/>
      <c r="S2695" s="20"/>
      <c r="T2695" s="22"/>
      <c r="Y2695" s="33"/>
      <c r="Z2695" s="24"/>
    </row>
    <row r="2696" spans="18:26" ht="12.75">
      <c r="R2696" s="20"/>
      <c r="S2696" s="20"/>
      <c r="T2696" s="22"/>
      <c r="Y2696" s="33"/>
      <c r="Z2696" s="24"/>
    </row>
    <row r="2697" spans="18:26" ht="12.75">
      <c r="R2697" s="20"/>
      <c r="S2697" s="20"/>
      <c r="T2697" s="22"/>
      <c r="Y2697" s="33"/>
      <c r="Z2697" s="24"/>
    </row>
    <row r="2698" spans="18:26" ht="12.75">
      <c r="R2698" s="20"/>
      <c r="S2698" s="20"/>
      <c r="T2698" s="22"/>
      <c r="Y2698" s="33"/>
      <c r="Z2698" s="24"/>
    </row>
    <row r="2699" spans="18:26" ht="12.75">
      <c r="R2699" s="20"/>
      <c r="S2699" s="20"/>
      <c r="T2699" s="22"/>
      <c r="Y2699" s="33"/>
      <c r="Z2699" s="24"/>
    </row>
    <row r="2700" spans="18:26" ht="12.75">
      <c r="R2700" s="20"/>
      <c r="S2700" s="20"/>
      <c r="T2700" s="22"/>
      <c r="Y2700" s="33"/>
      <c r="Z2700" s="24"/>
    </row>
    <row r="2701" spans="18:26" ht="12.75">
      <c r="R2701" s="20"/>
      <c r="S2701" s="20"/>
      <c r="T2701" s="22"/>
      <c r="Y2701" s="33"/>
      <c r="Z2701" s="24"/>
    </row>
    <row r="2702" spans="18:26" ht="12.75">
      <c r="R2702" s="20"/>
      <c r="S2702" s="20"/>
      <c r="T2702" s="22"/>
      <c r="Y2702" s="33"/>
      <c r="Z2702" s="24"/>
    </row>
    <row r="2703" spans="18:26" ht="12.75">
      <c r="R2703" s="20"/>
      <c r="S2703" s="20"/>
      <c r="T2703" s="22"/>
      <c r="Y2703" s="33"/>
      <c r="Z2703" s="24"/>
    </row>
    <row r="2704" spans="18:26" ht="12.75">
      <c r="R2704" s="20"/>
      <c r="S2704" s="20"/>
      <c r="T2704" s="22"/>
      <c r="Y2704" s="33"/>
      <c r="Z2704" s="24"/>
    </row>
    <row r="2705" spans="18:26" ht="12.75">
      <c r="R2705" s="20"/>
      <c r="S2705" s="20"/>
      <c r="T2705" s="22"/>
      <c r="Y2705" s="33"/>
      <c r="Z2705" s="24"/>
    </row>
    <row r="2706" spans="18:26" ht="12.75">
      <c r="R2706" s="20"/>
      <c r="S2706" s="20"/>
      <c r="T2706" s="22"/>
      <c r="Y2706" s="33"/>
      <c r="Z2706" s="24"/>
    </row>
    <row r="2707" spans="18:26" ht="12.75">
      <c r="R2707" s="20"/>
      <c r="S2707" s="20"/>
      <c r="T2707" s="22"/>
      <c r="Y2707" s="33"/>
      <c r="Z2707" s="24"/>
    </row>
    <row r="2708" spans="18:26" ht="12.75">
      <c r="R2708" s="20"/>
      <c r="S2708" s="20"/>
      <c r="T2708" s="22"/>
      <c r="Y2708" s="33"/>
      <c r="Z2708" s="24"/>
    </row>
    <row r="2709" spans="18:26" ht="12.75">
      <c r="R2709" s="20"/>
      <c r="S2709" s="20"/>
      <c r="T2709" s="22"/>
      <c r="Y2709" s="33"/>
      <c r="Z2709" s="24"/>
    </row>
    <row r="2710" spans="18:26" ht="12.75">
      <c r="R2710" s="20"/>
      <c r="S2710" s="20"/>
      <c r="T2710" s="22"/>
      <c r="Y2710" s="33"/>
      <c r="Z2710" s="24"/>
    </row>
    <row r="2711" spans="18:26" ht="12.75">
      <c r="R2711" s="20"/>
      <c r="S2711" s="20"/>
      <c r="T2711" s="22"/>
      <c r="Y2711" s="33"/>
      <c r="Z2711" s="24"/>
    </row>
    <row r="2712" spans="18:26" ht="12.75">
      <c r="R2712" s="20"/>
      <c r="S2712" s="20"/>
      <c r="T2712" s="22"/>
      <c r="Y2712" s="33"/>
      <c r="Z2712" s="24"/>
    </row>
    <row r="2713" spans="18:26" ht="12.75">
      <c r="R2713" s="20"/>
      <c r="S2713" s="20"/>
      <c r="T2713" s="22"/>
      <c r="Y2713" s="33"/>
      <c r="Z2713" s="24"/>
    </row>
    <row r="2714" spans="18:26" ht="12.75">
      <c r="R2714" s="20"/>
      <c r="S2714" s="20"/>
      <c r="T2714" s="22"/>
      <c r="Y2714" s="33"/>
      <c r="Z2714" s="24"/>
    </row>
    <row r="2715" spans="18:26" ht="12.75">
      <c r="R2715" s="20"/>
      <c r="S2715" s="20"/>
      <c r="T2715" s="22"/>
      <c r="Y2715" s="33"/>
      <c r="Z2715" s="24"/>
    </row>
    <row r="2716" spans="18:26" ht="12.75">
      <c r="R2716" s="20"/>
      <c r="S2716" s="20"/>
      <c r="T2716" s="22"/>
      <c r="Y2716" s="33"/>
      <c r="Z2716" s="24"/>
    </row>
    <row r="2717" spans="18:26" ht="12.75">
      <c r="R2717" s="20"/>
      <c r="S2717" s="20"/>
      <c r="T2717" s="22"/>
      <c r="Y2717" s="33"/>
      <c r="Z2717" s="24"/>
    </row>
    <row r="2718" spans="18:26" ht="12.75">
      <c r="R2718" s="20"/>
      <c r="S2718" s="20"/>
      <c r="T2718" s="22"/>
      <c r="Y2718" s="33"/>
      <c r="Z2718" s="24"/>
    </row>
    <row r="2719" spans="18:26" ht="12.75">
      <c r="R2719" s="20"/>
      <c r="S2719" s="20"/>
      <c r="T2719" s="22"/>
      <c r="Y2719" s="33"/>
      <c r="Z2719" s="24"/>
    </row>
    <row r="2720" spans="18:26" ht="12.75">
      <c r="R2720" s="20"/>
      <c r="S2720" s="20"/>
      <c r="T2720" s="22"/>
      <c r="Y2720" s="33"/>
      <c r="Z2720" s="24"/>
    </row>
    <row r="2721" spans="18:26" ht="12.75">
      <c r="R2721" s="20"/>
      <c r="S2721" s="20"/>
      <c r="T2721" s="22"/>
      <c r="Y2721" s="33"/>
      <c r="Z2721" s="24"/>
    </row>
    <row r="2722" spans="18:26" ht="12.75">
      <c r="R2722" s="20"/>
      <c r="S2722" s="20"/>
      <c r="T2722" s="22"/>
      <c r="Y2722" s="33"/>
      <c r="Z2722" s="24"/>
    </row>
    <row r="2723" spans="18:26" ht="12.75">
      <c r="R2723" s="20"/>
      <c r="S2723" s="20"/>
      <c r="T2723" s="22"/>
      <c r="Y2723" s="33"/>
      <c r="Z2723" s="24"/>
    </row>
    <row r="2724" spans="18:26" ht="12.75">
      <c r="R2724" s="20"/>
      <c r="S2724" s="20"/>
      <c r="T2724" s="22"/>
      <c r="Y2724" s="33"/>
      <c r="Z2724" s="24"/>
    </row>
    <row r="2725" spans="18:26" ht="12.75">
      <c r="R2725" s="20"/>
      <c r="S2725" s="20"/>
      <c r="T2725" s="22"/>
      <c r="Y2725" s="33"/>
      <c r="Z2725" s="24"/>
    </row>
    <row r="2726" spans="18:26" ht="12.75">
      <c r="R2726" s="20"/>
      <c r="S2726" s="20"/>
      <c r="T2726" s="22"/>
      <c r="Y2726" s="33"/>
      <c r="Z2726" s="24"/>
    </row>
    <row r="2727" spans="18:26" ht="12.75">
      <c r="R2727" s="20"/>
      <c r="S2727" s="20"/>
      <c r="T2727" s="22"/>
      <c r="Y2727" s="33"/>
      <c r="Z2727" s="24"/>
    </row>
    <row r="2728" spans="18:26" ht="12.75">
      <c r="R2728" s="20"/>
      <c r="S2728" s="20"/>
      <c r="T2728" s="22"/>
      <c r="Y2728" s="33"/>
      <c r="Z2728" s="24"/>
    </row>
    <row r="2729" spans="18:26" ht="12.75">
      <c r="R2729" s="20"/>
      <c r="S2729" s="20"/>
      <c r="T2729" s="22"/>
      <c r="Y2729" s="33"/>
      <c r="Z2729" s="24"/>
    </row>
    <row r="2730" spans="18:26" ht="12.75">
      <c r="R2730" s="20"/>
      <c r="S2730" s="20"/>
      <c r="T2730" s="22"/>
      <c r="Y2730" s="33"/>
      <c r="Z2730" s="24"/>
    </row>
    <row r="2731" spans="18:26" ht="12.75">
      <c r="R2731" s="20"/>
      <c r="S2731" s="20"/>
      <c r="T2731" s="22"/>
      <c r="Y2731" s="33"/>
      <c r="Z2731" s="24"/>
    </row>
    <row r="2732" spans="18:26" ht="12.75">
      <c r="R2732" s="20"/>
      <c r="S2732" s="20"/>
      <c r="T2732" s="22"/>
      <c r="Y2732" s="33"/>
      <c r="Z2732" s="24"/>
    </row>
    <row r="2733" spans="18:26" ht="12.75">
      <c r="R2733" s="20"/>
      <c r="S2733" s="20"/>
      <c r="T2733" s="22"/>
      <c r="Y2733" s="33"/>
      <c r="Z2733" s="24"/>
    </row>
    <row r="2734" spans="18:26" ht="12.75">
      <c r="R2734" s="20"/>
      <c r="S2734" s="20"/>
      <c r="T2734" s="22"/>
      <c r="Y2734" s="33"/>
      <c r="Z2734" s="24"/>
    </row>
    <row r="2735" spans="18:26" ht="12.75">
      <c r="R2735" s="20"/>
      <c r="S2735" s="20"/>
      <c r="T2735" s="22"/>
      <c r="Y2735" s="33"/>
      <c r="Z2735" s="24"/>
    </row>
    <row r="2736" spans="18:26" ht="12.75">
      <c r="R2736" s="20"/>
      <c r="S2736" s="20"/>
      <c r="T2736" s="22"/>
      <c r="Y2736" s="33"/>
      <c r="Z2736" s="24"/>
    </row>
    <row r="2737" spans="18:26" ht="12.75">
      <c r="R2737" s="20"/>
      <c r="S2737" s="20"/>
      <c r="T2737" s="22"/>
      <c r="Y2737" s="33"/>
      <c r="Z2737" s="24"/>
    </row>
    <row r="2738" spans="18:26" ht="12.75">
      <c r="R2738" s="20"/>
      <c r="S2738" s="20"/>
      <c r="T2738" s="22"/>
      <c r="Y2738" s="33"/>
      <c r="Z2738" s="24"/>
    </row>
    <row r="2739" spans="18:26" ht="12.75">
      <c r="R2739" s="20"/>
      <c r="S2739" s="20"/>
      <c r="T2739" s="22"/>
      <c r="Y2739" s="33"/>
      <c r="Z2739" s="24"/>
    </row>
    <row r="2740" spans="18:26" ht="12.75">
      <c r="R2740" s="20"/>
      <c r="S2740" s="20"/>
      <c r="T2740" s="22"/>
      <c r="Y2740" s="33"/>
      <c r="Z2740" s="24"/>
    </row>
    <row r="2741" spans="18:26" ht="12.75">
      <c r="R2741" s="20"/>
      <c r="S2741" s="20"/>
      <c r="T2741" s="22"/>
      <c r="Y2741" s="33"/>
      <c r="Z2741" s="24"/>
    </row>
    <row r="2742" spans="18:26" ht="12.75">
      <c r="R2742" s="20"/>
      <c r="S2742" s="20"/>
      <c r="T2742" s="22"/>
      <c r="Y2742" s="33"/>
      <c r="Z2742" s="24"/>
    </row>
    <row r="2743" spans="18:26" ht="12.75">
      <c r="R2743" s="20"/>
      <c r="S2743" s="20"/>
      <c r="T2743" s="22"/>
      <c r="Y2743" s="33"/>
      <c r="Z2743" s="24"/>
    </row>
    <row r="2744" spans="18:26" ht="12.75">
      <c r="R2744" s="20"/>
      <c r="S2744" s="20"/>
      <c r="T2744" s="22"/>
      <c r="Y2744" s="33"/>
      <c r="Z2744" s="24"/>
    </row>
    <row r="2745" spans="18:26" ht="12.75">
      <c r="R2745" s="20"/>
      <c r="S2745" s="20"/>
      <c r="T2745" s="22"/>
      <c r="Y2745" s="33"/>
      <c r="Z2745" s="24"/>
    </row>
    <row r="2746" spans="18:26" ht="12.75">
      <c r="R2746" s="20"/>
      <c r="S2746" s="20"/>
      <c r="T2746" s="22"/>
      <c r="Y2746" s="33"/>
      <c r="Z2746" s="24"/>
    </row>
    <row r="2747" spans="18:26" ht="12.75">
      <c r="R2747" s="20"/>
      <c r="S2747" s="20"/>
      <c r="T2747" s="22"/>
      <c r="Y2747" s="33"/>
      <c r="Z2747" s="24"/>
    </row>
    <row r="2748" spans="18:26" ht="12.75">
      <c r="R2748" s="20"/>
      <c r="S2748" s="20"/>
      <c r="T2748" s="22"/>
      <c r="Y2748" s="33"/>
      <c r="Z2748" s="24"/>
    </row>
    <row r="2749" spans="18:26" ht="12.75">
      <c r="R2749" s="20"/>
      <c r="S2749" s="20"/>
      <c r="T2749" s="22"/>
      <c r="Y2749" s="33"/>
      <c r="Z2749" s="24"/>
    </row>
    <row r="2750" spans="18:26" ht="12.75">
      <c r="R2750" s="20"/>
      <c r="S2750" s="20"/>
      <c r="T2750" s="22"/>
      <c r="Y2750" s="33"/>
      <c r="Z2750" s="24"/>
    </row>
    <row r="2751" spans="18:26" ht="12.75">
      <c r="R2751" s="20"/>
      <c r="S2751" s="20"/>
      <c r="T2751" s="22"/>
      <c r="Y2751" s="33"/>
      <c r="Z2751" s="24"/>
    </row>
    <row r="2752" spans="18:26" ht="12.75">
      <c r="R2752" s="20"/>
      <c r="S2752" s="20"/>
      <c r="T2752" s="22"/>
      <c r="Y2752" s="33"/>
      <c r="Z2752" s="24"/>
    </row>
    <row r="2753" spans="18:26" ht="12.75">
      <c r="R2753" s="20"/>
      <c r="S2753" s="20"/>
      <c r="T2753" s="22"/>
      <c r="Y2753" s="33"/>
      <c r="Z2753" s="24"/>
    </row>
    <row r="2754" spans="18:26" ht="12.75">
      <c r="R2754" s="20"/>
      <c r="S2754" s="20"/>
      <c r="T2754" s="22"/>
      <c r="Y2754" s="33"/>
      <c r="Z2754" s="24"/>
    </row>
    <row r="2755" spans="18:26" ht="12.75">
      <c r="R2755" s="20"/>
      <c r="S2755" s="20"/>
      <c r="T2755" s="22"/>
      <c r="Y2755" s="33"/>
      <c r="Z2755" s="24"/>
    </row>
    <row r="2756" spans="18:26" ht="12.75">
      <c r="R2756" s="20"/>
      <c r="S2756" s="20"/>
      <c r="T2756" s="22"/>
      <c r="Y2756" s="33"/>
      <c r="Z2756" s="24"/>
    </row>
    <row r="2757" spans="18:26" ht="12.75">
      <c r="R2757" s="20"/>
      <c r="S2757" s="20"/>
      <c r="T2757" s="22"/>
      <c r="Y2757" s="33"/>
      <c r="Z2757" s="24"/>
    </row>
    <row r="2758" spans="18:26" ht="12.75">
      <c r="R2758" s="20"/>
      <c r="S2758" s="20"/>
      <c r="T2758" s="22"/>
      <c r="Y2758" s="33"/>
      <c r="Z2758" s="24"/>
    </row>
    <row r="2759" spans="18:26" ht="12.75">
      <c r="R2759" s="20"/>
      <c r="S2759" s="20"/>
      <c r="T2759" s="22"/>
      <c r="Y2759" s="33"/>
      <c r="Z2759" s="24"/>
    </row>
    <row r="2760" spans="18:26" ht="12.75">
      <c r="R2760" s="20"/>
      <c r="S2760" s="20"/>
      <c r="T2760" s="22"/>
      <c r="Y2760" s="33"/>
      <c r="Z2760" s="24"/>
    </row>
    <row r="2761" spans="18:26" ht="12.75">
      <c r="R2761" s="20"/>
      <c r="S2761" s="20"/>
      <c r="T2761" s="22"/>
      <c r="Y2761" s="33"/>
      <c r="Z2761" s="24"/>
    </row>
    <row r="2762" spans="18:26" ht="12.75">
      <c r="R2762" s="20"/>
      <c r="S2762" s="20"/>
      <c r="T2762" s="22"/>
      <c r="Y2762" s="33"/>
      <c r="Z2762" s="24"/>
    </row>
    <row r="2763" spans="18:26" ht="12.75">
      <c r="R2763" s="20"/>
      <c r="S2763" s="20"/>
      <c r="T2763" s="22"/>
      <c r="Y2763" s="33"/>
      <c r="Z2763" s="24"/>
    </row>
    <row r="2764" spans="18:26" ht="12.75">
      <c r="R2764" s="20"/>
      <c r="S2764" s="20"/>
      <c r="T2764" s="22"/>
      <c r="Y2764" s="33"/>
      <c r="Z2764" s="24"/>
    </row>
    <row r="2765" spans="18:26" ht="12.75">
      <c r="R2765" s="20"/>
      <c r="S2765" s="20"/>
      <c r="T2765" s="22"/>
      <c r="Y2765" s="33"/>
      <c r="Z2765" s="24"/>
    </row>
    <row r="2766" spans="18:26" ht="12.75">
      <c r="R2766" s="20"/>
      <c r="S2766" s="20"/>
      <c r="T2766" s="22"/>
      <c r="Y2766" s="33"/>
      <c r="Z2766" s="24"/>
    </row>
    <row r="2767" spans="18:26" ht="12.75">
      <c r="R2767" s="20"/>
      <c r="S2767" s="20"/>
      <c r="T2767" s="22"/>
      <c r="Y2767" s="33"/>
      <c r="Z2767" s="24"/>
    </row>
    <row r="2768" spans="18:26" ht="12.75">
      <c r="R2768" s="20"/>
      <c r="S2768" s="20"/>
      <c r="T2768" s="22"/>
      <c r="Y2768" s="33"/>
      <c r="Z2768" s="24"/>
    </row>
    <row r="2769" spans="18:26" ht="12.75">
      <c r="R2769" s="20"/>
      <c r="S2769" s="20"/>
      <c r="T2769" s="22"/>
      <c r="Y2769" s="33"/>
      <c r="Z2769" s="24"/>
    </row>
    <row r="2770" spans="18:26" ht="12.75">
      <c r="R2770" s="20"/>
      <c r="S2770" s="20"/>
      <c r="T2770" s="22"/>
      <c r="Y2770" s="33"/>
      <c r="Z2770" s="24"/>
    </row>
    <row r="2771" spans="18:26" ht="12.75">
      <c r="R2771" s="20"/>
      <c r="S2771" s="20"/>
      <c r="T2771" s="22"/>
      <c r="Y2771" s="33"/>
      <c r="Z2771" s="24"/>
    </row>
    <row r="2772" spans="18:26" ht="12.75">
      <c r="R2772" s="20"/>
      <c r="S2772" s="20"/>
      <c r="T2772" s="22"/>
      <c r="Y2772" s="33"/>
      <c r="Z2772" s="24"/>
    </row>
    <row r="2773" spans="18:26" ht="12.75">
      <c r="R2773" s="20"/>
      <c r="S2773" s="20"/>
      <c r="T2773" s="22"/>
      <c r="Y2773" s="33"/>
      <c r="Z2773" s="24"/>
    </row>
    <row r="2774" spans="18:26" ht="12.75">
      <c r="R2774" s="20"/>
      <c r="S2774" s="20"/>
      <c r="T2774" s="22"/>
      <c r="Y2774" s="33"/>
      <c r="Z2774" s="24"/>
    </row>
    <row r="2775" spans="18:26" ht="12.75">
      <c r="R2775" s="20"/>
      <c r="S2775" s="20"/>
      <c r="T2775" s="22"/>
      <c r="Y2775" s="33"/>
      <c r="Z2775" s="24"/>
    </row>
    <row r="2776" spans="18:26" ht="12.75">
      <c r="R2776" s="20"/>
      <c r="S2776" s="20"/>
      <c r="T2776" s="22"/>
      <c r="Y2776" s="33"/>
      <c r="Z2776" s="24"/>
    </row>
    <row r="2777" spans="18:26" ht="12.75">
      <c r="R2777" s="20"/>
      <c r="S2777" s="20"/>
      <c r="T2777" s="22"/>
      <c r="Y2777" s="33"/>
      <c r="Z2777" s="24"/>
    </row>
    <row r="2778" spans="18:26" ht="12.75">
      <c r="R2778" s="20"/>
      <c r="S2778" s="20"/>
      <c r="T2778" s="22"/>
      <c r="Y2778" s="33"/>
      <c r="Z2778" s="24"/>
    </row>
    <row r="2779" spans="18:26" ht="12.75">
      <c r="R2779" s="20"/>
      <c r="S2779" s="20"/>
      <c r="T2779" s="22"/>
      <c r="Y2779" s="33"/>
      <c r="Z2779" s="24"/>
    </row>
    <row r="2780" spans="18:26" ht="12.75">
      <c r="R2780" s="20"/>
      <c r="S2780" s="20"/>
      <c r="T2780" s="22"/>
      <c r="Y2780" s="33"/>
      <c r="Z2780" s="24"/>
    </row>
    <row r="2781" spans="18:26" ht="12.75">
      <c r="R2781" s="20"/>
      <c r="S2781" s="20"/>
      <c r="T2781" s="22"/>
      <c r="Y2781" s="33"/>
      <c r="Z2781" s="24"/>
    </row>
    <row r="2782" spans="18:26" ht="12.75">
      <c r="R2782" s="20"/>
      <c r="S2782" s="20"/>
      <c r="T2782" s="22"/>
      <c r="Y2782" s="33"/>
      <c r="Z2782" s="24"/>
    </row>
    <row r="2783" spans="18:26" ht="12.75">
      <c r="R2783" s="20"/>
      <c r="S2783" s="20"/>
      <c r="T2783" s="22"/>
      <c r="Y2783" s="33"/>
      <c r="Z2783" s="24"/>
    </row>
    <row r="2784" spans="18:26" ht="12.75">
      <c r="R2784" s="20"/>
      <c r="S2784" s="20"/>
      <c r="T2784" s="22"/>
      <c r="Y2784" s="33"/>
      <c r="Z2784" s="24"/>
    </row>
    <row r="2785" spans="18:26" ht="12.75">
      <c r="R2785" s="20"/>
      <c r="S2785" s="20"/>
      <c r="T2785" s="22"/>
      <c r="Y2785" s="33"/>
      <c r="Z2785" s="24"/>
    </row>
    <row r="2786" spans="18:26" ht="12.75">
      <c r="R2786" s="20"/>
      <c r="S2786" s="20"/>
      <c r="T2786" s="22"/>
      <c r="Y2786" s="33"/>
      <c r="Z2786" s="24"/>
    </row>
    <row r="2787" spans="18:26" ht="12.75">
      <c r="R2787" s="20"/>
      <c r="S2787" s="20"/>
      <c r="T2787" s="22"/>
      <c r="Y2787" s="33"/>
      <c r="Z2787" s="24"/>
    </row>
    <row r="2788" spans="18:26" ht="12.75">
      <c r="R2788" s="20"/>
      <c r="S2788" s="20"/>
      <c r="T2788" s="22"/>
      <c r="Y2788" s="33"/>
      <c r="Z2788" s="24"/>
    </row>
    <row r="2789" spans="18:26" ht="12.75">
      <c r="R2789" s="20"/>
      <c r="S2789" s="20"/>
      <c r="T2789" s="22"/>
      <c r="Y2789" s="33"/>
      <c r="Z2789" s="24"/>
    </row>
    <row r="2790" spans="18:26" ht="12.75">
      <c r="R2790" s="20"/>
      <c r="S2790" s="20"/>
      <c r="T2790" s="22"/>
      <c r="Y2790" s="33"/>
      <c r="Z2790" s="24"/>
    </row>
    <row r="2791" spans="18:26" ht="12.75">
      <c r="R2791" s="20"/>
      <c r="S2791" s="20"/>
      <c r="T2791" s="22"/>
      <c r="Y2791" s="33"/>
      <c r="Z2791" s="24"/>
    </row>
    <row r="2792" spans="18:26" ht="12.75">
      <c r="R2792" s="20"/>
      <c r="S2792" s="20"/>
      <c r="T2792" s="22"/>
      <c r="Y2792" s="33"/>
      <c r="Z2792" s="24"/>
    </row>
    <row r="2793" spans="18:26" ht="12.75">
      <c r="R2793" s="20"/>
      <c r="S2793" s="20"/>
      <c r="T2793" s="22"/>
      <c r="Y2793" s="33"/>
      <c r="Z2793" s="24"/>
    </row>
    <row r="2794" spans="18:26" ht="12.75">
      <c r="R2794" s="20"/>
      <c r="S2794" s="20"/>
      <c r="T2794" s="22"/>
      <c r="Y2794" s="33"/>
      <c r="Z2794" s="24"/>
    </row>
    <row r="2795" spans="18:26" ht="12.75">
      <c r="R2795" s="20"/>
      <c r="S2795" s="20"/>
      <c r="T2795" s="22"/>
      <c r="Y2795" s="33"/>
      <c r="Z2795" s="24"/>
    </row>
    <row r="2796" spans="18:26" ht="12.75">
      <c r="R2796" s="20"/>
      <c r="S2796" s="20"/>
      <c r="T2796" s="22"/>
      <c r="Y2796" s="33"/>
      <c r="Z2796" s="24"/>
    </row>
    <row r="2797" spans="18:26" ht="12.75">
      <c r="R2797" s="20"/>
      <c r="S2797" s="20"/>
      <c r="T2797" s="22"/>
      <c r="Y2797" s="33"/>
      <c r="Z2797" s="24"/>
    </row>
    <row r="2798" spans="18:26" ht="12.75">
      <c r="R2798" s="20"/>
      <c r="S2798" s="20"/>
      <c r="T2798" s="22"/>
      <c r="Y2798" s="33"/>
      <c r="Z2798" s="24"/>
    </row>
    <row r="2799" spans="18:26" ht="12.75">
      <c r="R2799" s="20"/>
      <c r="S2799" s="20"/>
      <c r="T2799" s="22"/>
      <c r="Y2799" s="33"/>
      <c r="Z2799" s="24"/>
    </row>
    <row r="2800" spans="18:26" ht="12.75">
      <c r="R2800" s="20"/>
      <c r="S2800" s="20"/>
      <c r="T2800" s="22"/>
      <c r="Y2800" s="33"/>
      <c r="Z2800" s="24"/>
    </row>
    <row r="2801" spans="18:26" ht="12.75">
      <c r="R2801" s="20"/>
      <c r="S2801" s="20"/>
      <c r="T2801" s="22"/>
      <c r="Y2801" s="33"/>
      <c r="Z2801" s="24"/>
    </row>
    <row r="2802" spans="18:26" ht="12.75">
      <c r="R2802" s="20"/>
      <c r="S2802" s="20"/>
      <c r="T2802" s="22"/>
      <c r="Y2802" s="33"/>
      <c r="Z2802" s="24"/>
    </row>
    <row r="2803" spans="18:26" ht="12.75">
      <c r="R2803" s="20"/>
      <c r="S2803" s="20"/>
      <c r="T2803" s="22"/>
      <c r="Y2803" s="33"/>
      <c r="Z2803" s="24"/>
    </row>
    <row r="2804" spans="18:26" ht="12.75">
      <c r="R2804" s="20"/>
      <c r="S2804" s="20"/>
      <c r="T2804" s="22"/>
      <c r="Y2804" s="33"/>
      <c r="Z2804" s="24"/>
    </row>
    <row r="2805" spans="18:26" ht="12.75">
      <c r="R2805" s="20"/>
      <c r="S2805" s="20"/>
      <c r="T2805" s="22"/>
      <c r="Y2805" s="33"/>
      <c r="Z2805" s="24"/>
    </row>
    <row r="2806" spans="18:26" ht="12.75">
      <c r="R2806" s="20"/>
      <c r="S2806" s="20"/>
      <c r="T2806" s="22"/>
      <c r="Y2806" s="33"/>
      <c r="Z2806" s="24"/>
    </row>
    <row r="2807" spans="18:26" ht="12.75">
      <c r="R2807" s="20"/>
      <c r="S2807" s="20"/>
      <c r="T2807" s="22"/>
      <c r="Y2807" s="33"/>
      <c r="Z2807" s="24"/>
    </row>
    <row r="2808" spans="18:26" ht="12.75">
      <c r="R2808" s="20"/>
      <c r="S2808" s="20"/>
      <c r="T2808" s="22"/>
      <c r="Y2808" s="33"/>
      <c r="Z2808" s="24"/>
    </row>
    <row r="2809" spans="18:26" ht="12.75">
      <c r="R2809" s="20"/>
      <c r="S2809" s="20"/>
      <c r="T2809" s="22"/>
      <c r="Y2809" s="33"/>
      <c r="Z2809" s="24"/>
    </row>
    <row r="2810" spans="18:26" ht="12.75">
      <c r="R2810" s="20"/>
      <c r="S2810" s="20"/>
      <c r="T2810" s="22"/>
      <c r="Y2810" s="33"/>
      <c r="Z2810" s="24"/>
    </row>
    <row r="2811" spans="18:26" ht="12.75">
      <c r="R2811" s="20"/>
      <c r="S2811" s="20"/>
      <c r="T2811" s="22"/>
      <c r="Y2811" s="33"/>
      <c r="Z2811" s="24"/>
    </row>
    <row r="2812" spans="18:26" ht="12.75">
      <c r="R2812" s="20"/>
      <c r="S2812" s="20"/>
      <c r="T2812" s="22"/>
      <c r="Y2812" s="33"/>
      <c r="Z2812" s="24"/>
    </row>
    <row r="2813" spans="18:26" ht="12.75">
      <c r="R2813" s="20"/>
      <c r="S2813" s="20"/>
      <c r="T2813" s="22"/>
      <c r="Y2813" s="33"/>
      <c r="Z2813" s="24"/>
    </row>
    <row r="2814" spans="18:26" ht="12.75">
      <c r="R2814" s="20"/>
      <c r="S2814" s="20"/>
      <c r="T2814" s="22"/>
      <c r="Y2814" s="33"/>
      <c r="Z2814" s="24"/>
    </row>
    <row r="2815" spans="18:26" ht="12.75">
      <c r="R2815" s="20"/>
      <c r="S2815" s="20"/>
      <c r="T2815" s="22"/>
      <c r="Y2815" s="33"/>
      <c r="Z2815" s="24"/>
    </row>
    <row r="2816" spans="18:26" ht="12.75">
      <c r="R2816" s="20"/>
      <c r="S2816" s="20"/>
      <c r="T2816" s="22"/>
      <c r="Y2816" s="33"/>
      <c r="Z2816" s="24"/>
    </row>
    <row r="2817" spans="18:26" ht="12.75">
      <c r="R2817" s="20"/>
      <c r="S2817" s="20"/>
      <c r="T2817" s="22"/>
      <c r="Y2817" s="33"/>
      <c r="Z2817" s="24"/>
    </row>
    <row r="2818" spans="18:26" ht="12.75">
      <c r="R2818" s="20"/>
      <c r="S2818" s="20"/>
      <c r="T2818" s="22"/>
      <c r="Y2818" s="33"/>
      <c r="Z2818" s="24"/>
    </row>
    <row r="2819" spans="18:26" ht="12.75">
      <c r="R2819" s="20"/>
      <c r="S2819" s="20"/>
      <c r="T2819" s="22"/>
      <c r="Y2819" s="33"/>
      <c r="Z2819" s="24"/>
    </row>
    <row r="2820" spans="18:26" ht="12.75">
      <c r="R2820" s="20"/>
      <c r="S2820" s="20"/>
      <c r="T2820" s="22"/>
      <c r="Y2820" s="33"/>
      <c r="Z2820" s="24"/>
    </row>
    <row r="2821" spans="18:26" ht="12.75">
      <c r="R2821" s="20"/>
      <c r="S2821" s="20"/>
      <c r="T2821" s="22"/>
      <c r="Y2821" s="33"/>
      <c r="Z2821" s="24"/>
    </row>
    <row r="2822" spans="18:26" ht="12.75">
      <c r="R2822" s="20"/>
      <c r="S2822" s="20"/>
      <c r="T2822" s="22"/>
      <c r="Y2822" s="33"/>
      <c r="Z2822" s="24"/>
    </row>
    <row r="2823" spans="18:26" ht="12.75">
      <c r="R2823" s="20"/>
      <c r="S2823" s="20"/>
      <c r="T2823" s="22"/>
      <c r="Y2823" s="33"/>
      <c r="Z2823" s="24"/>
    </row>
    <row r="2824" spans="18:26" ht="12.75">
      <c r="R2824" s="20"/>
      <c r="S2824" s="20"/>
      <c r="T2824" s="22"/>
      <c r="Y2824" s="33"/>
      <c r="Z2824" s="24"/>
    </row>
    <row r="2825" spans="18:26" ht="12.75">
      <c r="R2825" s="20"/>
      <c r="S2825" s="20"/>
      <c r="T2825" s="22"/>
      <c r="Y2825" s="33"/>
      <c r="Z2825" s="24"/>
    </row>
    <row r="2826" spans="18:26" ht="12.75">
      <c r="R2826" s="20"/>
      <c r="S2826" s="20"/>
      <c r="T2826" s="22"/>
      <c r="Y2826" s="33"/>
      <c r="Z2826" s="24"/>
    </row>
    <row r="2827" spans="18:26" ht="12.75">
      <c r="R2827" s="20"/>
      <c r="S2827" s="20"/>
      <c r="T2827" s="22"/>
      <c r="Y2827" s="33"/>
      <c r="Z2827" s="24"/>
    </row>
    <row r="2828" spans="18:26" ht="12.75">
      <c r="R2828" s="20"/>
      <c r="S2828" s="20"/>
      <c r="T2828" s="22"/>
      <c r="Y2828" s="33"/>
      <c r="Z2828" s="24"/>
    </row>
    <row r="2829" spans="18:26" ht="12.75">
      <c r="R2829" s="20"/>
      <c r="S2829" s="20"/>
      <c r="T2829" s="22"/>
      <c r="Y2829" s="33"/>
      <c r="Z2829" s="24"/>
    </row>
    <row r="2830" spans="18:26" ht="12.75">
      <c r="R2830" s="20"/>
      <c r="S2830" s="20"/>
      <c r="T2830" s="22"/>
      <c r="Y2830" s="33"/>
      <c r="Z2830" s="24"/>
    </row>
    <row r="2831" spans="18:26" ht="12.75">
      <c r="R2831" s="20"/>
      <c r="S2831" s="20"/>
      <c r="T2831" s="22"/>
      <c r="Y2831" s="33"/>
      <c r="Z2831" s="24"/>
    </row>
    <row r="2832" spans="18:26" ht="12.75">
      <c r="R2832" s="20"/>
      <c r="S2832" s="20"/>
      <c r="T2832" s="22"/>
      <c r="Y2832" s="33"/>
      <c r="Z2832" s="24"/>
    </row>
    <row r="2833" spans="18:26" ht="12.75">
      <c r="R2833" s="20"/>
      <c r="S2833" s="20"/>
      <c r="T2833" s="22"/>
      <c r="Y2833" s="33"/>
      <c r="Z2833" s="24"/>
    </row>
    <row r="2834" spans="18:26" ht="12.75">
      <c r="R2834" s="20"/>
      <c r="S2834" s="20"/>
      <c r="T2834" s="22"/>
      <c r="Y2834" s="33"/>
      <c r="Z2834" s="24"/>
    </row>
    <row r="2835" spans="18:26" ht="12.75">
      <c r="R2835" s="20"/>
      <c r="S2835" s="20"/>
      <c r="T2835" s="22"/>
      <c r="Y2835" s="33"/>
      <c r="Z2835" s="24"/>
    </row>
    <row r="2836" spans="18:26" ht="12.75">
      <c r="R2836" s="20"/>
      <c r="S2836" s="20"/>
      <c r="T2836" s="22"/>
      <c r="Y2836" s="33"/>
      <c r="Z2836" s="24"/>
    </row>
    <row r="2837" spans="18:26" ht="12.75">
      <c r="R2837" s="20"/>
      <c r="S2837" s="20"/>
      <c r="T2837" s="22"/>
      <c r="Y2837" s="33"/>
      <c r="Z2837" s="24"/>
    </row>
    <row r="2838" spans="18:26" ht="12.75">
      <c r="R2838" s="20"/>
      <c r="S2838" s="20"/>
      <c r="T2838" s="22"/>
      <c r="Y2838" s="33"/>
      <c r="Z2838" s="24"/>
    </row>
    <row r="2839" spans="18:26" ht="12.75">
      <c r="R2839" s="20"/>
      <c r="S2839" s="20"/>
      <c r="T2839" s="22"/>
      <c r="Y2839" s="33"/>
      <c r="Z2839" s="24"/>
    </row>
    <row r="2840" spans="18:26" ht="12.75">
      <c r="R2840" s="20"/>
      <c r="S2840" s="20"/>
      <c r="T2840" s="22"/>
      <c r="Y2840" s="33"/>
      <c r="Z2840" s="24"/>
    </row>
    <row r="2841" spans="18:26" ht="12.75">
      <c r="R2841" s="20"/>
      <c r="S2841" s="20"/>
      <c r="T2841" s="22"/>
      <c r="Y2841" s="33"/>
      <c r="Z2841" s="24"/>
    </row>
    <row r="2842" spans="18:26" ht="12.75">
      <c r="R2842" s="20"/>
      <c r="S2842" s="20"/>
      <c r="T2842" s="22"/>
      <c r="Y2842" s="33"/>
      <c r="Z2842" s="24"/>
    </row>
    <row r="2843" spans="18:26" ht="12.75">
      <c r="R2843" s="20"/>
      <c r="S2843" s="20"/>
      <c r="T2843" s="22"/>
      <c r="Y2843" s="33"/>
      <c r="Z2843" s="24"/>
    </row>
    <row r="2844" spans="18:26" ht="12.75">
      <c r="R2844" s="20"/>
      <c r="S2844" s="20"/>
      <c r="T2844" s="22"/>
      <c r="Y2844" s="33"/>
      <c r="Z2844" s="24"/>
    </row>
    <row r="2845" spans="18:26" ht="12.75">
      <c r="R2845" s="20"/>
      <c r="S2845" s="20"/>
      <c r="T2845" s="22"/>
      <c r="Y2845" s="33"/>
      <c r="Z2845" s="24"/>
    </row>
    <row r="2846" spans="18:26" ht="12.75">
      <c r="R2846" s="20"/>
      <c r="S2846" s="20"/>
      <c r="T2846" s="22"/>
      <c r="Y2846" s="33"/>
      <c r="Z2846" s="24"/>
    </row>
    <row r="2847" spans="18:26" ht="12.75">
      <c r="R2847" s="20"/>
      <c r="S2847" s="20"/>
      <c r="T2847" s="22"/>
      <c r="Y2847" s="33"/>
      <c r="Z2847" s="24"/>
    </row>
    <row r="2848" spans="18:26" ht="12.75">
      <c r="R2848" s="20"/>
      <c r="S2848" s="20"/>
      <c r="T2848" s="22"/>
      <c r="Y2848" s="33"/>
      <c r="Z2848" s="24"/>
    </row>
    <row r="2849" spans="18:26" ht="12.75">
      <c r="R2849" s="20"/>
      <c r="S2849" s="20"/>
      <c r="T2849" s="22"/>
      <c r="Y2849" s="33"/>
      <c r="Z2849" s="24"/>
    </row>
    <row r="2850" spans="18:26" ht="12.75">
      <c r="R2850" s="20"/>
      <c r="S2850" s="20"/>
      <c r="T2850" s="22"/>
      <c r="Y2850" s="33"/>
      <c r="Z2850" s="24"/>
    </row>
    <row r="2851" spans="18:26" ht="12.75">
      <c r="R2851" s="20"/>
      <c r="S2851" s="20"/>
      <c r="T2851" s="22"/>
      <c r="Y2851" s="33"/>
      <c r="Z2851" s="24"/>
    </row>
    <row r="2852" spans="18:26" ht="12.75">
      <c r="R2852" s="20"/>
      <c r="S2852" s="20"/>
      <c r="T2852" s="22"/>
      <c r="Y2852" s="33"/>
      <c r="Z2852" s="24"/>
    </row>
    <row r="2853" spans="18:26" ht="12.75">
      <c r="R2853" s="20"/>
      <c r="S2853" s="20"/>
      <c r="T2853" s="22"/>
      <c r="Y2853" s="33"/>
      <c r="Z2853" s="24"/>
    </row>
    <row r="2854" spans="18:26" ht="12.75">
      <c r="R2854" s="20"/>
      <c r="S2854" s="20"/>
      <c r="T2854" s="22"/>
      <c r="Y2854" s="33"/>
      <c r="Z2854" s="24"/>
    </row>
    <row r="2855" spans="18:26" ht="12.75">
      <c r="R2855" s="20"/>
      <c r="S2855" s="20"/>
      <c r="T2855" s="22"/>
      <c r="Y2855" s="33"/>
      <c r="Z2855" s="24"/>
    </row>
    <row r="2856" spans="18:26" ht="12.75">
      <c r="R2856" s="20"/>
      <c r="S2856" s="20"/>
      <c r="T2856" s="22"/>
      <c r="Y2856" s="33"/>
      <c r="Z2856" s="24"/>
    </row>
    <row r="2857" spans="18:26" ht="12.75">
      <c r="R2857" s="20"/>
      <c r="S2857" s="20"/>
      <c r="T2857" s="22"/>
      <c r="Y2857" s="33"/>
      <c r="Z2857" s="24"/>
    </row>
    <row r="2858" spans="18:26" ht="12.75">
      <c r="R2858" s="20"/>
      <c r="S2858" s="20"/>
      <c r="T2858" s="22"/>
      <c r="Y2858" s="33"/>
      <c r="Z2858" s="24"/>
    </row>
    <row r="2859" spans="18:26" ht="12.75">
      <c r="R2859" s="20"/>
      <c r="S2859" s="20"/>
      <c r="T2859" s="22"/>
      <c r="Y2859" s="33"/>
      <c r="Z2859" s="24"/>
    </row>
    <row r="2860" spans="18:26" ht="12.75">
      <c r="R2860" s="20"/>
      <c r="S2860" s="20"/>
      <c r="T2860" s="22"/>
      <c r="Y2860" s="33"/>
      <c r="Z2860" s="24"/>
    </row>
    <row r="2861" spans="18:26" ht="12.75">
      <c r="R2861" s="20"/>
      <c r="S2861" s="20"/>
      <c r="T2861" s="22"/>
      <c r="Y2861" s="33"/>
      <c r="Z2861" s="24"/>
    </row>
    <row r="2862" spans="18:26" ht="12.75">
      <c r="R2862" s="20"/>
      <c r="S2862" s="20"/>
      <c r="T2862" s="22"/>
      <c r="Y2862" s="33"/>
      <c r="Z2862" s="24"/>
    </row>
    <row r="2863" spans="18:26" ht="12.75">
      <c r="R2863" s="20"/>
      <c r="S2863" s="20"/>
      <c r="T2863" s="22"/>
      <c r="Y2863" s="33"/>
      <c r="Z2863" s="24"/>
    </row>
    <row r="2864" spans="18:26" ht="12.75">
      <c r="R2864" s="20"/>
      <c r="S2864" s="20"/>
      <c r="T2864" s="22"/>
      <c r="Y2864" s="33"/>
      <c r="Z2864" s="24"/>
    </row>
    <row r="2865" spans="18:26" ht="12.75">
      <c r="R2865" s="20"/>
      <c r="S2865" s="20"/>
      <c r="T2865" s="22"/>
      <c r="Y2865" s="33"/>
      <c r="Z2865" s="24"/>
    </row>
    <row r="2866" spans="18:26" ht="12.75">
      <c r="R2866" s="20"/>
      <c r="S2866" s="20"/>
      <c r="T2866" s="22"/>
      <c r="Y2866" s="33"/>
      <c r="Z2866" s="24"/>
    </row>
    <row r="2867" spans="18:26" ht="12.75">
      <c r="R2867" s="20"/>
      <c r="S2867" s="20"/>
      <c r="T2867" s="22"/>
      <c r="Y2867" s="33"/>
      <c r="Z2867" s="24"/>
    </row>
    <row r="2868" spans="18:26" ht="12.75">
      <c r="R2868" s="20"/>
      <c r="S2868" s="20"/>
      <c r="T2868" s="22"/>
      <c r="Y2868" s="33"/>
      <c r="Z2868" s="24"/>
    </row>
    <row r="2869" spans="18:26" ht="12.75">
      <c r="R2869" s="20"/>
      <c r="S2869" s="20"/>
      <c r="T2869" s="22"/>
      <c r="Y2869" s="33"/>
      <c r="Z2869" s="24"/>
    </row>
    <row r="2870" spans="18:26" ht="12.75">
      <c r="R2870" s="20"/>
      <c r="S2870" s="20"/>
      <c r="T2870" s="22"/>
      <c r="Y2870" s="33"/>
      <c r="Z2870" s="24"/>
    </row>
    <row r="2871" spans="18:26" ht="12.75">
      <c r="R2871" s="20"/>
      <c r="S2871" s="20"/>
      <c r="T2871" s="22"/>
      <c r="Y2871" s="33"/>
      <c r="Z2871" s="24"/>
    </row>
    <row r="2872" spans="18:26" ht="12.75">
      <c r="R2872" s="20"/>
      <c r="S2872" s="20"/>
      <c r="T2872" s="22"/>
      <c r="Y2872" s="33"/>
      <c r="Z2872" s="24"/>
    </row>
    <row r="2873" spans="18:26" ht="12.75">
      <c r="R2873" s="20"/>
      <c r="S2873" s="20"/>
      <c r="T2873" s="22"/>
      <c r="Y2873" s="33"/>
      <c r="Z2873" s="24"/>
    </row>
    <row r="2874" spans="18:26" ht="12.75">
      <c r="R2874" s="20"/>
      <c r="S2874" s="20"/>
      <c r="T2874" s="22"/>
      <c r="Y2874" s="33"/>
      <c r="Z2874" s="24"/>
    </row>
    <row r="2875" spans="18:26" ht="12.75">
      <c r="R2875" s="20"/>
      <c r="S2875" s="20"/>
      <c r="T2875" s="22"/>
      <c r="Y2875" s="33"/>
      <c r="Z2875" s="24"/>
    </row>
    <row r="2876" spans="18:26" ht="12.75">
      <c r="R2876" s="20"/>
      <c r="S2876" s="20"/>
      <c r="T2876" s="22"/>
      <c r="Y2876" s="33"/>
      <c r="Z2876" s="24"/>
    </row>
    <row r="2877" spans="18:26" ht="12.75">
      <c r="R2877" s="20"/>
      <c r="S2877" s="20"/>
      <c r="T2877" s="22"/>
      <c r="Y2877" s="33"/>
      <c r="Z2877" s="24"/>
    </row>
    <row r="2878" spans="18:26" ht="12.75">
      <c r="R2878" s="20"/>
      <c r="S2878" s="20"/>
      <c r="T2878" s="22"/>
      <c r="Y2878" s="33"/>
      <c r="Z2878" s="24"/>
    </row>
    <row r="2879" spans="18:26" ht="12.75">
      <c r="R2879" s="20"/>
      <c r="S2879" s="20"/>
      <c r="T2879" s="22"/>
      <c r="Y2879" s="33"/>
      <c r="Z2879" s="24"/>
    </row>
    <row r="2880" spans="18:26" ht="12.75">
      <c r="R2880" s="20"/>
      <c r="S2880" s="20"/>
      <c r="T2880" s="22"/>
      <c r="Y2880" s="33"/>
      <c r="Z2880" s="24"/>
    </row>
    <row r="2881" spans="18:26" ht="12.75">
      <c r="R2881" s="20"/>
      <c r="S2881" s="20"/>
      <c r="T2881" s="22"/>
      <c r="Y2881" s="33"/>
      <c r="Z2881" s="24"/>
    </row>
    <row r="2882" spans="18:26" ht="12.75">
      <c r="R2882" s="20"/>
      <c r="S2882" s="20"/>
      <c r="T2882" s="22"/>
      <c r="Y2882" s="33"/>
      <c r="Z2882" s="24"/>
    </row>
    <row r="2883" spans="18:26" ht="12.75">
      <c r="R2883" s="20"/>
      <c r="S2883" s="20"/>
      <c r="T2883" s="22"/>
      <c r="Y2883" s="33"/>
      <c r="Z2883" s="24"/>
    </row>
    <row r="2884" spans="18:26" ht="12.75">
      <c r="R2884" s="20"/>
      <c r="S2884" s="20"/>
      <c r="T2884" s="22"/>
      <c r="Y2884" s="33"/>
      <c r="Z2884" s="24"/>
    </row>
    <row r="2885" spans="18:26" ht="12.75">
      <c r="R2885" s="20"/>
      <c r="S2885" s="20"/>
      <c r="T2885" s="22"/>
      <c r="Y2885" s="33"/>
      <c r="Z2885" s="24"/>
    </row>
    <row r="2886" spans="18:26" ht="12.75">
      <c r="R2886" s="20"/>
      <c r="S2886" s="20"/>
      <c r="T2886" s="22"/>
      <c r="Y2886" s="33"/>
      <c r="Z2886" s="24"/>
    </row>
    <row r="2887" spans="18:26" ht="12.75">
      <c r="R2887" s="20"/>
      <c r="S2887" s="20"/>
      <c r="T2887" s="22"/>
      <c r="Y2887" s="33"/>
      <c r="Z2887" s="24"/>
    </row>
    <row r="2888" spans="18:26" ht="12.75">
      <c r="R2888" s="20"/>
      <c r="S2888" s="20"/>
      <c r="T2888" s="22"/>
      <c r="Y2888" s="33"/>
      <c r="Z2888" s="24"/>
    </row>
    <row r="2889" spans="18:26" ht="12.75">
      <c r="R2889" s="20"/>
      <c r="S2889" s="20"/>
      <c r="T2889" s="22"/>
      <c r="Y2889" s="33"/>
      <c r="Z2889" s="24"/>
    </row>
    <row r="2890" spans="18:26" ht="12.75">
      <c r="R2890" s="20"/>
      <c r="S2890" s="20"/>
      <c r="T2890" s="22"/>
      <c r="Y2890" s="33"/>
      <c r="Z2890" s="24"/>
    </row>
    <row r="2891" spans="18:26" ht="12.75">
      <c r="R2891" s="20"/>
      <c r="S2891" s="20"/>
      <c r="T2891" s="22"/>
      <c r="Y2891" s="33"/>
      <c r="Z2891" s="24"/>
    </row>
    <row r="2892" spans="18:26" ht="12.75">
      <c r="R2892" s="20"/>
      <c r="S2892" s="20"/>
      <c r="T2892" s="22"/>
      <c r="Y2892" s="33"/>
      <c r="Z2892" s="24"/>
    </row>
    <row r="2893" spans="18:26" ht="12.75">
      <c r="R2893" s="20"/>
      <c r="S2893" s="20"/>
      <c r="T2893" s="22"/>
      <c r="Y2893" s="33"/>
      <c r="Z2893" s="24"/>
    </row>
    <row r="2894" spans="18:26" ht="12.75">
      <c r="R2894" s="20"/>
      <c r="S2894" s="20"/>
      <c r="T2894" s="22"/>
      <c r="Y2894" s="33"/>
      <c r="Z2894" s="24"/>
    </row>
    <row r="2895" spans="18:26" ht="12.75">
      <c r="R2895" s="20"/>
      <c r="S2895" s="20"/>
      <c r="T2895" s="22"/>
      <c r="Y2895" s="33"/>
      <c r="Z2895" s="24"/>
    </row>
    <row r="2896" spans="18:26" ht="12.75">
      <c r="R2896" s="20"/>
      <c r="S2896" s="20"/>
      <c r="T2896" s="22"/>
      <c r="Y2896" s="33"/>
      <c r="Z2896" s="24"/>
    </row>
    <row r="2897" spans="18:26" ht="12.75">
      <c r="R2897" s="20"/>
      <c r="S2897" s="20"/>
      <c r="T2897" s="22"/>
      <c r="Y2897" s="33"/>
      <c r="Z2897" s="24"/>
    </row>
    <row r="2898" spans="18:26" ht="12.75">
      <c r="R2898" s="20"/>
      <c r="S2898" s="20"/>
      <c r="T2898" s="22"/>
      <c r="Y2898" s="33"/>
      <c r="Z2898" s="24"/>
    </row>
    <row r="2899" spans="18:26" ht="12.75">
      <c r="R2899" s="20"/>
      <c r="S2899" s="20"/>
      <c r="T2899" s="22"/>
      <c r="Y2899" s="33"/>
      <c r="Z2899" s="24"/>
    </row>
    <row r="2900" spans="18:26" ht="12.75">
      <c r="R2900" s="20"/>
      <c r="S2900" s="20"/>
      <c r="T2900" s="22"/>
      <c r="Y2900" s="33"/>
      <c r="Z2900" s="24"/>
    </row>
    <row r="2901" spans="18:26" ht="12.75">
      <c r="R2901" s="20"/>
      <c r="S2901" s="20"/>
      <c r="T2901" s="22"/>
      <c r="Y2901" s="33"/>
      <c r="Z2901" s="24"/>
    </row>
    <row r="2902" spans="18:26" ht="12.75">
      <c r="R2902" s="20"/>
      <c r="S2902" s="20"/>
      <c r="T2902" s="22"/>
      <c r="Y2902" s="33"/>
      <c r="Z2902" s="24"/>
    </row>
    <row r="2903" spans="18:26" ht="12.75">
      <c r="R2903" s="20"/>
      <c r="S2903" s="20"/>
      <c r="T2903" s="22"/>
      <c r="Y2903" s="33"/>
      <c r="Z2903" s="24"/>
    </row>
    <row r="2904" spans="18:26" ht="12.75">
      <c r="R2904" s="20"/>
      <c r="S2904" s="20"/>
      <c r="T2904" s="22"/>
      <c r="Y2904" s="33"/>
      <c r="Z2904" s="24"/>
    </row>
    <row r="2905" spans="18:26" ht="12.75">
      <c r="R2905" s="20"/>
      <c r="S2905" s="20"/>
      <c r="T2905" s="22"/>
      <c r="Y2905" s="33"/>
      <c r="Z2905" s="24"/>
    </row>
    <row r="2906" spans="18:26" ht="12.75">
      <c r="R2906" s="20"/>
      <c r="S2906" s="20"/>
      <c r="T2906" s="22"/>
      <c r="Y2906" s="33"/>
      <c r="Z2906" s="24"/>
    </row>
    <row r="2907" spans="18:26" ht="12.75">
      <c r="R2907" s="20"/>
      <c r="S2907" s="20"/>
      <c r="T2907" s="22"/>
      <c r="Y2907" s="33"/>
      <c r="Z2907" s="24"/>
    </row>
    <row r="2908" spans="18:26" ht="12.75">
      <c r="R2908" s="20"/>
      <c r="S2908" s="20"/>
      <c r="T2908" s="22"/>
      <c r="Y2908" s="33"/>
      <c r="Z2908" s="24"/>
    </row>
    <row r="2909" spans="18:26" ht="12.75">
      <c r="R2909" s="20"/>
      <c r="S2909" s="20"/>
      <c r="T2909" s="22"/>
      <c r="Y2909" s="33"/>
      <c r="Z2909" s="24"/>
    </row>
    <row r="2910" spans="18:26" ht="12.75">
      <c r="R2910" s="20"/>
      <c r="S2910" s="20"/>
      <c r="T2910" s="22"/>
      <c r="Y2910" s="33"/>
      <c r="Z2910" s="24"/>
    </row>
    <row r="2911" spans="18:26" ht="12.75">
      <c r="R2911" s="20"/>
      <c r="S2911" s="20"/>
      <c r="T2911" s="22"/>
      <c r="Y2911" s="33"/>
      <c r="Z2911" s="24"/>
    </row>
    <row r="2912" spans="18:26" ht="12.75">
      <c r="R2912" s="20"/>
      <c r="S2912" s="20"/>
      <c r="T2912" s="22"/>
      <c r="Y2912" s="33"/>
      <c r="Z2912" s="24"/>
    </row>
    <row r="2913" spans="18:26" ht="12.75">
      <c r="R2913" s="20"/>
      <c r="S2913" s="20"/>
      <c r="T2913" s="22"/>
      <c r="Y2913" s="33"/>
      <c r="Z2913" s="24"/>
    </row>
    <row r="2914" spans="18:26" ht="12.75">
      <c r="R2914" s="20"/>
      <c r="S2914" s="20"/>
      <c r="T2914" s="22"/>
      <c r="Y2914" s="33"/>
      <c r="Z2914" s="24"/>
    </row>
    <row r="2915" spans="18:26" ht="12.75">
      <c r="R2915" s="20"/>
      <c r="S2915" s="20"/>
      <c r="T2915" s="22"/>
      <c r="Y2915" s="33"/>
      <c r="Z2915" s="24"/>
    </row>
    <row r="2916" spans="18:26" ht="12.75">
      <c r="R2916" s="20"/>
      <c r="S2916" s="20"/>
      <c r="T2916" s="22"/>
      <c r="Y2916" s="33"/>
      <c r="Z2916" s="24"/>
    </row>
    <row r="2917" spans="18:26" ht="12.75">
      <c r="R2917" s="20"/>
      <c r="S2917" s="20"/>
      <c r="T2917" s="22"/>
      <c r="Y2917" s="33"/>
      <c r="Z2917" s="24"/>
    </row>
    <row r="2918" spans="18:26" ht="12.75">
      <c r="R2918" s="20"/>
      <c r="S2918" s="20"/>
      <c r="T2918" s="22"/>
      <c r="Y2918" s="33"/>
      <c r="Z2918" s="24"/>
    </row>
    <row r="2919" spans="18:26" ht="12.75">
      <c r="R2919" s="20"/>
      <c r="S2919" s="20"/>
      <c r="T2919" s="22"/>
      <c r="Y2919" s="33"/>
      <c r="Z2919" s="24"/>
    </row>
    <row r="2920" spans="18:26" ht="12.75">
      <c r="R2920" s="20"/>
      <c r="S2920" s="20"/>
      <c r="T2920" s="22"/>
      <c r="Y2920" s="33"/>
      <c r="Z2920" s="24"/>
    </row>
    <row r="2921" spans="18:26" ht="12.75">
      <c r="R2921" s="20"/>
      <c r="S2921" s="20"/>
      <c r="T2921" s="22"/>
      <c r="Y2921" s="33"/>
      <c r="Z2921" s="24"/>
    </row>
    <row r="2922" spans="18:26" ht="12.75">
      <c r="R2922" s="20"/>
      <c r="S2922" s="20"/>
      <c r="T2922" s="22"/>
      <c r="Y2922" s="33"/>
      <c r="Z2922" s="24"/>
    </row>
    <row r="2923" spans="18:26" ht="12.75">
      <c r="R2923" s="20"/>
      <c r="S2923" s="20"/>
      <c r="T2923" s="22"/>
      <c r="Y2923" s="33"/>
      <c r="Z2923" s="24"/>
    </row>
    <row r="2924" spans="18:26" ht="12.75">
      <c r="R2924" s="20"/>
      <c r="S2924" s="20"/>
      <c r="T2924" s="22"/>
      <c r="Y2924" s="33"/>
      <c r="Z2924" s="24"/>
    </row>
    <row r="2925" spans="18:26" ht="12.75">
      <c r="R2925" s="20"/>
      <c r="S2925" s="20"/>
      <c r="T2925" s="22"/>
      <c r="Y2925" s="33"/>
      <c r="Z2925" s="24"/>
    </row>
    <row r="2926" spans="18:26" ht="12.75">
      <c r="R2926" s="20"/>
      <c r="S2926" s="20"/>
      <c r="T2926" s="22"/>
      <c r="Y2926" s="33"/>
      <c r="Z2926" s="24"/>
    </row>
    <row r="2927" spans="18:26" ht="12.75">
      <c r="R2927" s="20"/>
      <c r="S2927" s="20"/>
      <c r="T2927" s="22"/>
      <c r="Y2927" s="33"/>
      <c r="Z2927" s="24"/>
    </row>
    <row r="2928" spans="18:26" ht="12.75">
      <c r="R2928" s="20"/>
      <c r="S2928" s="20"/>
      <c r="T2928" s="22"/>
      <c r="Y2928" s="33"/>
      <c r="Z2928" s="24"/>
    </row>
    <row r="2929" spans="18:26" ht="12.75">
      <c r="R2929" s="20"/>
      <c r="S2929" s="20"/>
      <c r="T2929" s="22"/>
      <c r="Y2929" s="33"/>
      <c r="Z2929" s="24"/>
    </row>
    <row r="2930" spans="18:26" ht="12.75">
      <c r="R2930" s="20"/>
      <c r="S2930" s="20"/>
      <c r="T2930" s="22"/>
      <c r="Y2930" s="33"/>
      <c r="Z2930" s="24"/>
    </row>
    <row r="2931" spans="18:26" ht="12.75">
      <c r="R2931" s="20"/>
      <c r="S2931" s="20"/>
      <c r="T2931" s="22"/>
      <c r="Y2931" s="33"/>
      <c r="Z2931" s="24"/>
    </row>
    <row r="2932" spans="18:26" ht="12.75">
      <c r="R2932" s="20"/>
      <c r="S2932" s="20"/>
      <c r="T2932" s="22"/>
      <c r="Y2932" s="33"/>
      <c r="Z2932" s="24"/>
    </row>
    <row r="2933" spans="18:26" ht="12.75">
      <c r="R2933" s="20"/>
      <c r="S2933" s="20"/>
      <c r="T2933" s="22"/>
      <c r="Y2933" s="33"/>
      <c r="Z2933" s="24"/>
    </row>
    <row r="2934" spans="18:26" ht="12.75">
      <c r="R2934" s="20"/>
      <c r="S2934" s="20"/>
      <c r="T2934" s="22"/>
      <c r="Y2934" s="33"/>
      <c r="Z2934" s="24"/>
    </row>
    <row r="2935" spans="18:26" ht="12.75">
      <c r="R2935" s="20"/>
      <c r="S2935" s="20"/>
      <c r="T2935" s="22"/>
      <c r="Y2935" s="33"/>
      <c r="Z2935" s="24"/>
    </row>
    <row r="2936" spans="18:26" ht="12.75">
      <c r="R2936" s="20"/>
      <c r="S2936" s="20"/>
      <c r="T2936" s="22"/>
      <c r="Y2936" s="33"/>
      <c r="Z2936" s="24"/>
    </row>
    <row r="2937" spans="18:26" ht="12.75">
      <c r="R2937" s="20"/>
      <c r="S2937" s="20"/>
      <c r="T2937" s="22"/>
      <c r="Y2937" s="33"/>
      <c r="Z2937" s="24"/>
    </row>
    <row r="2938" spans="18:26" ht="12.75">
      <c r="R2938" s="20"/>
      <c r="S2938" s="20"/>
      <c r="T2938" s="22"/>
      <c r="Y2938" s="33"/>
      <c r="Z2938" s="24"/>
    </row>
    <row r="2939" spans="18:26" ht="12.75">
      <c r="R2939" s="20"/>
      <c r="S2939" s="20"/>
      <c r="T2939" s="22"/>
      <c r="Y2939" s="33"/>
      <c r="Z2939" s="24"/>
    </row>
    <row r="2940" spans="18:26" ht="12.75">
      <c r="R2940" s="20"/>
      <c r="S2940" s="20"/>
      <c r="T2940" s="22"/>
      <c r="Y2940" s="33"/>
      <c r="Z2940" s="24"/>
    </row>
    <row r="2941" spans="18:26" ht="12.75">
      <c r="R2941" s="20"/>
      <c r="S2941" s="20"/>
      <c r="T2941" s="22"/>
      <c r="Y2941" s="33"/>
      <c r="Z2941" s="24"/>
    </row>
    <row r="2942" spans="18:26" ht="12.75">
      <c r="R2942" s="20"/>
      <c r="S2942" s="20"/>
      <c r="T2942" s="22"/>
      <c r="Y2942" s="33"/>
      <c r="Z2942" s="24"/>
    </row>
    <row r="2943" spans="18:26" ht="12.75">
      <c r="R2943" s="20"/>
      <c r="S2943" s="20"/>
      <c r="T2943" s="22"/>
      <c r="Y2943" s="33"/>
      <c r="Z2943" s="24"/>
    </row>
    <row r="2944" spans="18:26" ht="12.75">
      <c r="R2944" s="20"/>
      <c r="S2944" s="20"/>
      <c r="T2944" s="22"/>
      <c r="Y2944" s="33"/>
      <c r="Z2944" s="24"/>
    </row>
    <row r="2945" spans="18:26" ht="12.75">
      <c r="R2945" s="20"/>
      <c r="S2945" s="20"/>
      <c r="T2945" s="22"/>
      <c r="Y2945" s="33"/>
      <c r="Z2945" s="24"/>
    </row>
    <row r="2946" spans="18:26" ht="12.75">
      <c r="R2946" s="20"/>
      <c r="S2946" s="20"/>
      <c r="T2946" s="22"/>
      <c r="Y2946" s="33"/>
      <c r="Z2946" s="24"/>
    </row>
    <row r="2947" spans="18:26" ht="12.75">
      <c r="R2947" s="20"/>
      <c r="S2947" s="20"/>
      <c r="T2947" s="22"/>
      <c r="Y2947" s="33"/>
      <c r="Z2947" s="24"/>
    </row>
    <row r="2948" spans="18:26" ht="12.75">
      <c r="R2948" s="20"/>
      <c r="S2948" s="20"/>
      <c r="T2948" s="22"/>
      <c r="Y2948" s="33"/>
      <c r="Z2948" s="24"/>
    </row>
    <row r="2949" spans="18:26" ht="12.75">
      <c r="R2949" s="20"/>
      <c r="S2949" s="20"/>
      <c r="T2949" s="22"/>
      <c r="Y2949" s="33"/>
      <c r="Z2949" s="24"/>
    </row>
    <row r="2950" spans="18:26" ht="12.75">
      <c r="R2950" s="20"/>
      <c r="S2950" s="20"/>
      <c r="T2950" s="22"/>
      <c r="Y2950" s="33"/>
      <c r="Z2950" s="24"/>
    </row>
    <row r="2951" spans="18:26" ht="12.75">
      <c r="R2951" s="20"/>
      <c r="S2951" s="20"/>
      <c r="T2951" s="22"/>
      <c r="Y2951" s="33"/>
      <c r="Z2951" s="24"/>
    </row>
    <row r="2952" spans="18:26" ht="12.75">
      <c r="R2952" s="20"/>
      <c r="S2952" s="20"/>
      <c r="T2952" s="22"/>
      <c r="Y2952" s="33"/>
      <c r="Z2952" s="24"/>
    </row>
    <row r="2953" spans="18:26" ht="12.75">
      <c r="R2953" s="20"/>
      <c r="S2953" s="20"/>
      <c r="T2953" s="22"/>
      <c r="Y2953" s="33"/>
      <c r="Z2953" s="24"/>
    </row>
    <row r="2954" spans="18:26" ht="12.75">
      <c r="R2954" s="20"/>
      <c r="S2954" s="20"/>
      <c r="T2954" s="22"/>
      <c r="Y2954" s="33"/>
      <c r="Z2954" s="24"/>
    </row>
    <row r="2955" spans="18:26" ht="12.75">
      <c r="R2955" s="20"/>
      <c r="S2955" s="20"/>
      <c r="T2955" s="22"/>
      <c r="Y2955" s="33"/>
      <c r="Z2955" s="24"/>
    </row>
    <row r="2956" spans="18:26" ht="12.75">
      <c r="R2956" s="20"/>
      <c r="S2956" s="20"/>
      <c r="T2956" s="22"/>
      <c r="Y2956" s="33"/>
      <c r="Z2956" s="24"/>
    </row>
    <row r="2957" spans="18:26" ht="12.75">
      <c r="R2957" s="20"/>
      <c r="S2957" s="20"/>
      <c r="T2957" s="22"/>
      <c r="Y2957" s="33"/>
      <c r="Z2957" s="24"/>
    </row>
    <row r="2958" spans="18:26" ht="12.75">
      <c r="R2958" s="20"/>
      <c r="S2958" s="20"/>
      <c r="T2958" s="22"/>
      <c r="Y2958" s="33"/>
      <c r="Z2958" s="24"/>
    </row>
    <row r="2959" spans="18:26" ht="12.75">
      <c r="R2959" s="20"/>
      <c r="S2959" s="20"/>
      <c r="T2959" s="22"/>
      <c r="Y2959" s="33"/>
      <c r="Z2959" s="24"/>
    </row>
    <row r="2960" spans="18:26" ht="12.75">
      <c r="R2960" s="20"/>
      <c r="S2960" s="20"/>
      <c r="T2960" s="22"/>
      <c r="Y2960" s="33"/>
      <c r="Z2960" s="24"/>
    </row>
    <row r="2961" spans="18:26" ht="12.75">
      <c r="R2961" s="20"/>
      <c r="S2961" s="20"/>
      <c r="T2961" s="22"/>
      <c r="Y2961" s="33"/>
      <c r="Z2961" s="24"/>
    </row>
    <row r="2962" spans="18:26" ht="12.75">
      <c r="R2962" s="20"/>
      <c r="S2962" s="20"/>
      <c r="T2962" s="22"/>
      <c r="Y2962" s="33"/>
      <c r="Z2962" s="24"/>
    </row>
    <row r="2963" spans="18:26" ht="12.75">
      <c r="R2963" s="20"/>
      <c r="S2963" s="20"/>
      <c r="T2963" s="22"/>
      <c r="Y2963" s="33"/>
      <c r="Z2963" s="24"/>
    </row>
    <row r="2964" spans="18:26" ht="12.75">
      <c r="R2964" s="20"/>
      <c r="S2964" s="20"/>
      <c r="T2964" s="22"/>
      <c r="Y2964" s="33"/>
      <c r="Z2964" s="24"/>
    </row>
    <row r="2965" spans="18:26" ht="12.75">
      <c r="R2965" s="20"/>
      <c r="S2965" s="20"/>
      <c r="T2965" s="22"/>
      <c r="Y2965" s="33"/>
      <c r="Z2965" s="24"/>
    </row>
    <row r="2966" spans="18:26" ht="12.75">
      <c r="R2966" s="20"/>
      <c r="S2966" s="20"/>
      <c r="T2966" s="22"/>
      <c r="Y2966" s="33"/>
      <c r="Z2966" s="24"/>
    </row>
    <row r="2967" spans="18:26" ht="12.75">
      <c r="R2967" s="20"/>
      <c r="S2967" s="20"/>
      <c r="T2967" s="22"/>
      <c r="Y2967" s="33"/>
      <c r="Z2967" s="24"/>
    </row>
    <row r="2968" spans="18:26" ht="12.75">
      <c r="R2968" s="20"/>
      <c r="S2968" s="20"/>
      <c r="T2968" s="22"/>
      <c r="Y2968" s="33"/>
      <c r="Z2968" s="24"/>
    </row>
    <row r="2969" spans="18:26" ht="12.75">
      <c r="R2969" s="20"/>
      <c r="S2969" s="20"/>
      <c r="T2969" s="22"/>
      <c r="Y2969" s="33"/>
      <c r="Z2969" s="24"/>
    </row>
    <row r="2970" spans="18:26" ht="12.75">
      <c r="R2970" s="20"/>
      <c r="S2970" s="20"/>
      <c r="T2970" s="22"/>
      <c r="Y2970" s="33"/>
      <c r="Z2970" s="24"/>
    </row>
    <row r="2971" spans="18:26" ht="12.75">
      <c r="R2971" s="20"/>
      <c r="S2971" s="20"/>
      <c r="T2971" s="22"/>
      <c r="Y2971" s="33"/>
      <c r="Z2971" s="24"/>
    </row>
    <row r="2972" spans="18:26" ht="12.75">
      <c r="R2972" s="20"/>
      <c r="S2972" s="20"/>
      <c r="T2972" s="22"/>
      <c r="Y2972" s="33"/>
      <c r="Z2972" s="24"/>
    </row>
    <row r="2973" spans="18:26" ht="12.75">
      <c r="R2973" s="20"/>
      <c r="S2973" s="20"/>
      <c r="T2973" s="22"/>
      <c r="Y2973" s="33"/>
      <c r="Z2973" s="24"/>
    </row>
    <row r="2974" spans="18:26" ht="12.75">
      <c r="R2974" s="20"/>
      <c r="S2974" s="20"/>
      <c r="T2974" s="22"/>
      <c r="Y2974" s="33"/>
      <c r="Z2974" s="24"/>
    </row>
    <row r="2975" spans="18:26" ht="12.75">
      <c r="R2975" s="20"/>
      <c r="S2975" s="20"/>
      <c r="T2975" s="22"/>
      <c r="Y2975" s="33"/>
      <c r="Z2975" s="24"/>
    </row>
    <row r="2976" spans="18:26" ht="12.75">
      <c r="R2976" s="20"/>
      <c r="S2976" s="20"/>
      <c r="T2976" s="22"/>
      <c r="Y2976" s="33"/>
      <c r="Z2976" s="24"/>
    </row>
    <row r="2977" spans="18:26" ht="12.75">
      <c r="R2977" s="20"/>
      <c r="S2977" s="20"/>
      <c r="T2977" s="22"/>
      <c r="Y2977" s="33"/>
      <c r="Z2977" s="24"/>
    </row>
    <row r="2978" spans="18:26" ht="12.75">
      <c r="R2978" s="20"/>
      <c r="S2978" s="20"/>
      <c r="T2978" s="22"/>
      <c r="Y2978" s="33"/>
      <c r="Z2978" s="24"/>
    </row>
    <row r="2979" spans="18:26" ht="12.75">
      <c r="R2979" s="20"/>
      <c r="S2979" s="20"/>
      <c r="T2979" s="22"/>
      <c r="Y2979" s="33"/>
      <c r="Z2979" s="24"/>
    </row>
    <row r="2980" spans="18:26" ht="12.75">
      <c r="R2980" s="20"/>
      <c r="S2980" s="20"/>
      <c r="T2980" s="22"/>
      <c r="Y2980" s="33"/>
      <c r="Z2980" s="24"/>
    </row>
    <row r="2981" spans="18:26" ht="12.75">
      <c r="R2981" s="20"/>
      <c r="S2981" s="20"/>
      <c r="T2981" s="22"/>
      <c r="Y2981" s="33"/>
      <c r="Z2981" s="24"/>
    </row>
    <row r="2982" spans="18:26" ht="12.75">
      <c r="R2982" s="20"/>
      <c r="S2982" s="20"/>
      <c r="T2982" s="22"/>
      <c r="Y2982" s="33"/>
      <c r="Z2982" s="24"/>
    </row>
    <row r="2983" spans="18:26" ht="12.75">
      <c r="R2983" s="20"/>
      <c r="S2983" s="20"/>
      <c r="T2983" s="22"/>
      <c r="Y2983" s="33"/>
      <c r="Z2983" s="24"/>
    </row>
    <row r="2984" spans="18:26" ht="12.75">
      <c r="R2984" s="20"/>
      <c r="S2984" s="20"/>
      <c r="T2984" s="22"/>
      <c r="Y2984" s="33"/>
      <c r="Z2984" s="24"/>
    </row>
    <row r="2985" spans="18:26" ht="12.75">
      <c r="R2985" s="20"/>
      <c r="S2985" s="20"/>
      <c r="T2985" s="22"/>
      <c r="Y2985" s="33"/>
      <c r="Z2985" s="24"/>
    </row>
    <row r="2986" spans="18:26" ht="12.75">
      <c r="R2986" s="20"/>
      <c r="S2986" s="20"/>
      <c r="T2986" s="22"/>
      <c r="Y2986" s="33"/>
      <c r="Z2986" s="24"/>
    </row>
    <row r="2987" spans="18:26" ht="12.75">
      <c r="R2987" s="20"/>
      <c r="S2987" s="20"/>
      <c r="T2987" s="22"/>
      <c r="Y2987" s="33"/>
      <c r="Z2987" s="24"/>
    </row>
    <row r="2988" spans="18:26" ht="12.75">
      <c r="R2988" s="20"/>
      <c r="S2988" s="20"/>
      <c r="T2988" s="22"/>
      <c r="Y2988" s="33"/>
      <c r="Z2988" s="24"/>
    </row>
    <row r="2989" spans="18:26" ht="12.75">
      <c r="R2989" s="20"/>
      <c r="S2989" s="20"/>
      <c r="T2989" s="22"/>
      <c r="Y2989" s="33"/>
      <c r="Z2989" s="24"/>
    </row>
    <row r="2990" spans="18:26" ht="12.75">
      <c r="R2990" s="20"/>
      <c r="S2990" s="20"/>
      <c r="T2990" s="22"/>
      <c r="Y2990" s="33"/>
      <c r="Z2990" s="24"/>
    </row>
    <row r="2991" spans="18:26" ht="12.75">
      <c r="R2991" s="20"/>
      <c r="S2991" s="20"/>
      <c r="T2991" s="22"/>
      <c r="Y2991" s="33"/>
      <c r="Z2991" s="24"/>
    </row>
    <row r="2992" spans="18:26" ht="12.75">
      <c r="R2992" s="20"/>
      <c r="S2992" s="20"/>
      <c r="T2992" s="22"/>
      <c r="Y2992" s="33"/>
      <c r="Z2992" s="24"/>
    </row>
    <row r="2993" spans="18:26" ht="12.75">
      <c r="R2993" s="20"/>
      <c r="S2993" s="20"/>
      <c r="T2993" s="22"/>
      <c r="Y2993" s="33"/>
      <c r="Z2993" s="24"/>
    </row>
    <row r="2994" spans="18:26" ht="12.75">
      <c r="R2994" s="20"/>
      <c r="S2994" s="20"/>
      <c r="T2994" s="22"/>
      <c r="Y2994" s="33"/>
      <c r="Z2994" s="24"/>
    </row>
    <row r="2995" spans="18:26" ht="12.75">
      <c r="R2995" s="20"/>
      <c r="S2995" s="20"/>
      <c r="T2995" s="22"/>
      <c r="Y2995" s="33"/>
      <c r="Z2995" s="24"/>
    </row>
    <row r="2996" spans="18:26" ht="12.75">
      <c r="R2996" s="20"/>
      <c r="S2996" s="20"/>
      <c r="T2996" s="22"/>
      <c r="Y2996" s="33"/>
      <c r="Z2996" s="24"/>
    </row>
    <row r="2997" spans="18:26" ht="12.75">
      <c r="R2997" s="20"/>
      <c r="S2997" s="20"/>
      <c r="T2997" s="22"/>
      <c r="Y2997" s="33"/>
      <c r="Z2997" s="24"/>
    </row>
    <row r="2998" spans="18:26" ht="12.75">
      <c r="R2998" s="20"/>
      <c r="S2998" s="20"/>
      <c r="T2998" s="22"/>
      <c r="Y2998" s="33"/>
      <c r="Z2998" s="24"/>
    </row>
    <row r="2999" spans="18:26" ht="12.75">
      <c r="R2999" s="20"/>
      <c r="S2999" s="20"/>
      <c r="T2999" s="22"/>
      <c r="Y2999" s="33"/>
      <c r="Z2999" s="24"/>
    </row>
    <row r="3000" spans="18:26" ht="12.75">
      <c r="R3000" s="20"/>
      <c r="S3000" s="20"/>
      <c r="T3000" s="22"/>
      <c r="Y3000" s="33"/>
      <c r="Z3000" s="24"/>
    </row>
    <row r="3001" spans="18:26" ht="12.75">
      <c r="R3001" s="20"/>
      <c r="S3001" s="20"/>
      <c r="T3001" s="22"/>
      <c r="Y3001" s="33"/>
      <c r="Z3001" s="24"/>
    </row>
    <row r="3002" spans="18:26" ht="12.75">
      <c r="R3002" s="20"/>
      <c r="S3002" s="20"/>
      <c r="T3002" s="22"/>
      <c r="Y3002" s="33"/>
      <c r="Z3002" s="24"/>
    </row>
    <row r="3003" spans="18:26" ht="12.75">
      <c r="R3003" s="20"/>
      <c r="S3003" s="20"/>
      <c r="T3003" s="22"/>
      <c r="Y3003" s="33"/>
      <c r="Z3003" s="24"/>
    </row>
    <row r="3004" spans="18:26" ht="12.75">
      <c r="R3004" s="20"/>
      <c r="S3004" s="20"/>
      <c r="T3004" s="22"/>
      <c r="Y3004" s="33"/>
      <c r="Z3004" s="24"/>
    </row>
    <row r="3005" spans="18:26" ht="12.75">
      <c r="R3005" s="20"/>
      <c r="S3005" s="20"/>
      <c r="T3005" s="22"/>
      <c r="Y3005" s="33"/>
      <c r="Z3005" s="24"/>
    </row>
    <row r="3006" spans="18:26" ht="12.75">
      <c r="R3006" s="20"/>
      <c r="S3006" s="20"/>
      <c r="T3006" s="22"/>
      <c r="Y3006" s="33"/>
      <c r="Z3006" s="24"/>
    </row>
    <row r="3007" spans="18:26" ht="12.75">
      <c r="R3007" s="20"/>
      <c r="S3007" s="20"/>
      <c r="T3007" s="22"/>
      <c r="Y3007" s="33"/>
      <c r="Z3007" s="24"/>
    </row>
    <row r="3008" spans="18:26" ht="12.75">
      <c r="R3008" s="20"/>
      <c r="S3008" s="20"/>
      <c r="T3008" s="22"/>
      <c r="Y3008" s="33"/>
      <c r="Z3008" s="24"/>
    </row>
    <row r="3009" spans="18:26" ht="12.75">
      <c r="R3009" s="20"/>
      <c r="S3009" s="20"/>
      <c r="T3009" s="22"/>
      <c r="Y3009" s="33"/>
      <c r="Z3009" s="24"/>
    </row>
    <row r="3010" spans="18:26" ht="12.75">
      <c r="R3010" s="20"/>
      <c r="S3010" s="20"/>
      <c r="T3010" s="22"/>
      <c r="Y3010" s="33"/>
      <c r="Z3010" s="24"/>
    </row>
    <row r="3011" spans="18:26" ht="12.75">
      <c r="R3011" s="20"/>
      <c r="S3011" s="20"/>
      <c r="T3011" s="22"/>
      <c r="Y3011" s="33"/>
      <c r="Z3011" s="24"/>
    </row>
    <row r="3012" spans="18:26" ht="12.75">
      <c r="R3012" s="20"/>
      <c r="S3012" s="20"/>
      <c r="T3012" s="22"/>
      <c r="Y3012" s="33"/>
      <c r="Z3012" s="24"/>
    </row>
    <row r="3013" spans="18:26" ht="12.75">
      <c r="R3013" s="20"/>
      <c r="S3013" s="20"/>
      <c r="T3013" s="22"/>
      <c r="Y3013" s="33"/>
      <c r="Z3013" s="24"/>
    </row>
    <row r="3014" spans="18:26" ht="12.75">
      <c r="R3014" s="20"/>
      <c r="S3014" s="20"/>
      <c r="T3014" s="22"/>
      <c r="Y3014" s="33"/>
      <c r="Z3014" s="24"/>
    </row>
    <row r="3015" spans="18:26" ht="12.75">
      <c r="R3015" s="20"/>
      <c r="S3015" s="20"/>
      <c r="T3015" s="22"/>
      <c r="Y3015" s="33"/>
      <c r="Z3015" s="24"/>
    </row>
    <row r="3016" spans="18:26" ht="12.75">
      <c r="R3016" s="20"/>
      <c r="S3016" s="20"/>
      <c r="T3016" s="22"/>
      <c r="Y3016" s="33"/>
      <c r="Z3016" s="24"/>
    </row>
    <row r="3017" spans="18:26" ht="12.75">
      <c r="R3017" s="20"/>
      <c r="S3017" s="20"/>
      <c r="T3017" s="22"/>
      <c r="Y3017" s="33"/>
      <c r="Z3017" s="24"/>
    </row>
    <row r="3018" spans="18:26" ht="12.75">
      <c r="R3018" s="20"/>
      <c r="S3018" s="20"/>
      <c r="T3018" s="22"/>
      <c r="Y3018" s="33"/>
      <c r="Z3018" s="24"/>
    </row>
    <row r="3019" spans="18:26" ht="12.75">
      <c r="R3019" s="20"/>
      <c r="S3019" s="20"/>
      <c r="T3019" s="22"/>
      <c r="Y3019" s="33"/>
      <c r="Z3019" s="24"/>
    </row>
    <row r="3020" spans="18:26" ht="12.75">
      <c r="R3020" s="20"/>
      <c r="S3020" s="20"/>
      <c r="T3020" s="22"/>
      <c r="Y3020" s="33"/>
      <c r="Z3020" s="24"/>
    </row>
    <row r="3021" spans="18:26" ht="12.75">
      <c r="R3021" s="20"/>
      <c r="S3021" s="20"/>
      <c r="T3021" s="22"/>
      <c r="Y3021" s="33"/>
      <c r="Z3021" s="24"/>
    </row>
    <row r="3022" spans="18:26" ht="12.75">
      <c r="R3022" s="20"/>
      <c r="S3022" s="20"/>
      <c r="T3022" s="22"/>
      <c r="Y3022" s="33"/>
      <c r="Z3022" s="24"/>
    </row>
    <row r="3023" spans="18:26" ht="12.75">
      <c r="R3023" s="20"/>
      <c r="S3023" s="20"/>
      <c r="T3023" s="22"/>
      <c r="Y3023" s="33"/>
      <c r="Z3023" s="24"/>
    </row>
    <row r="3024" spans="18:26" ht="12.75">
      <c r="R3024" s="20"/>
      <c r="S3024" s="20"/>
      <c r="T3024" s="22"/>
      <c r="Y3024" s="33"/>
      <c r="Z3024" s="24"/>
    </row>
    <row r="3025" spans="18:26" ht="12.75">
      <c r="R3025" s="20"/>
      <c r="S3025" s="20"/>
      <c r="T3025" s="22"/>
      <c r="Y3025" s="33"/>
      <c r="Z3025" s="24"/>
    </row>
    <row r="3026" spans="18:26" ht="12.75">
      <c r="R3026" s="20"/>
      <c r="S3026" s="20"/>
      <c r="T3026" s="22"/>
      <c r="Y3026" s="33"/>
      <c r="Z3026" s="24"/>
    </row>
    <row r="3027" spans="18:26" ht="12.75">
      <c r="R3027" s="20"/>
      <c r="S3027" s="20"/>
      <c r="T3027" s="22"/>
      <c r="Y3027" s="33"/>
      <c r="Z3027" s="24"/>
    </row>
    <row r="3028" spans="18:26" ht="12.75">
      <c r="R3028" s="20"/>
      <c r="S3028" s="20"/>
      <c r="T3028" s="22"/>
      <c r="Y3028" s="33"/>
      <c r="Z3028" s="24"/>
    </row>
    <row r="3029" spans="18:26" ht="12.75">
      <c r="R3029" s="20"/>
      <c r="S3029" s="20"/>
      <c r="T3029" s="22"/>
      <c r="Y3029" s="33"/>
      <c r="Z3029" s="24"/>
    </row>
    <row r="3030" spans="18:26" ht="12.75">
      <c r="R3030" s="20"/>
      <c r="S3030" s="20"/>
      <c r="T3030" s="22"/>
      <c r="Y3030" s="33"/>
      <c r="Z3030" s="24"/>
    </row>
    <row r="3031" spans="18:26" ht="12.75">
      <c r="R3031" s="20"/>
      <c r="S3031" s="20"/>
      <c r="T3031" s="22"/>
      <c r="Y3031" s="33"/>
      <c r="Z3031" s="24"/>
    </row>
    <row r="3032" spans="18:26" ht="12.75">
      <c r="R3032" s="20"/>
      <c r="S3032" s="20"/>
      <c r="T3032" s="22"/>
      <c r="Y3032" s="33"/>
      <c r="Z3032" s="24"/>
    </row>
    <row r="3033" spans="18:26" ht="12.75">
      <c r="R3033" s="20"/>
      <c r="S3033" s="20"/>
      <c r="T3033" s="22"/>
      <c r="Y3033" s="33"/>
      <c r="Z3033" s="24"/>
    </row>
    <row r="3034" spans="18:26" ht="12.75">
      <c r="R3034" s="20"/>
      <c r="S3034" s="20"/>
      <c r="T3034" s="22"/>
      <c r="Y3034" s="33"/>
      <c r="Z3034" s="24"/>
    </row>
    <row r="3035" spans="18:26" ht="12.75">
      <c r="R3035" s="20"/>
      <c r="S3035" s="20"/>
      <c r="T3035" s="22"/>
      <c r="Y3035" s="33"/>
      <c r="Z3035" s="24"/>
    </row>
    <row r="3036" spans="18:26" ht="12.75">
      <c r="R3036" s="20"/>
      <c r="S3036" s="20"/>
      <c r="T3036" s="22"/>
      <c r="Y3036" s="33"/>
      <c r="Z3036" s="24"/>
    </row>
    <row r="3037" spans="18:26" ht="12.75">
      <c r="R3037" s="20"/>
      <c r="S3037" s="20"/>
      <c r="T3037" s="22"/>
      <c r="Y3037" s="33"/>
      <c r="Z3037" s="24"/>
    </row>
    <row r="3038" spans="18:26" ht="12.75">
      <c r="R3038" s="20"/>
      <c r="S3038" s="20"/>
      <c r="T3038" s="22"/>
      <c r="Y3038" s="33"/>
      <c r="Z3038" s="24"/>
    </row>
    <row r="3039" spans="18:26" ht="12.75">
      <c r="R3039" s="20"/>
      <c r="S3039" s="20"/>
      <c r="T3039" s="22"/>
      <c r="Y3039" s="33"/>
      <c r="Z3039" s="24"/>
    </row>
    <row r="3040" spans="18:26" ht="12.75">
      <c r="R3040" s="20"/>
      <c r="S3040" s="20"/>
      <c r="T3040" s="22"/>
      <c r="Y3040" s="33"/>
      <c r="Z3040" s="24"/>
    </row>
    <row r="3041" spans="18:26" ht="12.75">
      <c r="R3041" s="20"/>
      <c r="S3041" s="20"/>
      <c r="T3041" s="22"/>
      <c r="Y3041" s="33"/>
      <c r="Z3041" s="24"/>
    </row>
    <row r="3042" spans="18:26" ht="12.75">
      <c r="R3042" s="20"/>
      <c r="S3042" s="20"/>
      <c r="T3042" s="22"/>
      <c r="Y3042" s="33"/>
      <c r="Z3042" s="24"/>
    </row>
    <row r="3043" spans="18:26" ht="12.75">
      <c r="R3043" s="20"/>
      <c r="S3043" s="20"/>
      <c r="T3043" s="22"/>
      <c r="Y3043" s="33"/>
      <c r="Z3043" s="24"/>
    </row>
    <row r="3044" spans="18:26" ht="12.75">
      <c r="R3044" s="20"/>
      <c r="S3044" s="20"/>
      <c r="T3044" s="22"/>
      <c r="Y3044" s="33"/>
      <c r="Z3044" s="24"/>
    </row>
    <row r="3045" spans="18:26" ht="12.75">
      <c r="R3045" s="20"/>
      <c r="S3045" s="20"/>
      <c r="T3045" s="22"/>
      <c r="Y3045" s="33"/>
      <c r="Z3045" s="24"/>
    </row>
    <row r="3046" spans="18:26" ht="12.75">
      <c r="R3046" s="20"/>
      <c r="S3046" s="20"/>
      <c r="T3046" s="22"/>
      <c r="Y3046" s="33"/>
      <c r="Z3046" s="24"/>
    </row>
    <row r="3047" spans="18:26" ht="12.75">
      <c r="R3047" s="20"/>
      <c r="S3047" s="20"/>
      <c r="T3047" s="22"/>
      <c r="Y3047" s="33"/>
      <c r="Z3047" s="24"/>
    </row>
    <row r="3048" spans="18:26" ht="12.75">
      <c r="R3048" s="20"/>
      <c r="S3048" s="20"/>
      <c r="T3048" s="22"/>
      <c r="Y3048" s="33"/>
      <c r="Z3048" s="24"/>
    </row>
    <row r="3049" spans="18:26" ht="12.75">
      <c r="R3049" s="20"/>
      <c r="S3049" s="20"/>
      <c r="T3049" s="22"/>
      <c r="Y3049" s="33"/>
      <c r="Z3049" s="24"/>
    </row>
    <row r="3050" spans="18:26" ht="12.75">
      <c r="R3050" s="20"/>
      <c r="S3050" s="20"/>
      <c r="T3050" s="22"/>
      <c r="Y3050" s="33"/>
      <c r="Z3050" s="24"/>
    </row>
    <row r="3051" spans="18:26" ht="12.75">
      <c r="R3051" s="20"/>
      <c r="S3051" s="20"/>
      <c r="T3051" s="22"/>
      <c r="Y3051" s="33"/>
      <c r="Z3051" s="24"/>
    </row>
    <row r="3052" spans="18:26" ht="12.75">
      <c r="R3052" s="20"/>
      <c r="S3052" s="20"/>
      <c r="T3052" s="22"/>
      <c r="Y3052" s="33"/>
      <c r="Z3052" s="24"/>
    </row>
    <row r="3053" spans="18:26" ht="12.75">
      <c r="R3053" s="20"/>
      <c r="S3053" s="20"/>
      <c r="T3053" s="22"/>
      <c r="Y3053" s="33"/>
      <c r="Z3053" s="24"/>
    </row>
    <row r="3054" spans="18:26" ht="12.75">
      <c r="R3054" s="20"/>
      <c r="S3054" s="20"/>
      <c r="T3054" s="22"/>
      <c r="Y3054" s="33"/>
      <c r="Z3054" s="24"/>
    </row>
    <row r="3055" spans="18:26" ht="12.75">
      <c r="R3055" s="20"/>
      <c r="S3055" s="20"/>
      <c r="T3055" s="22"/>
      <c r="Y3055" s="33"/>
      <c r="Z3055" s="24"/>
    </row>
    <row r="3056" spans="18:26" ht="12.75">
      <c r="R3056" s="20"/>
      <c r="S3056" s="20"/>
      <c r="T3056" s="22"/>
      <c r="Y3056" s="33"/>
      <c r="Z3056" s="24"/>
    </row>
    <row r="3057" spans="18:26" ht="12.75">
      <c r="R3057" s="20"/>
      <c r="S3057" s="20"/>
      <c r="T3057" s="22"/>
      <c r="Y3057" s="33"/>
      <c r="Z3057" s="24"/>
    </row>
    <row r="3058" spans="18:26" ht="12.75">
      <c r="R3058" s="20"/>
      <c r="S3058" s="20"/>
      <c r="T3058" s="22"/>
      <c r="Y3058" s="33"/>
      <c r="Z3058" s="24"/>
    </row>
    <row r="3059" spans="18:26" ht="12.75">
      <c r="R3059" s="20"/>
      <c r="S3059" s="20"/>
      <c r="T3059" s="22"/>
      <c r="Y3059" s="33"/>
      <c r="Z3059" s="24"/>
    </row>
    <row r="3060" spans="18:26" ht="12.75">
      <c r="R3060" s="20"/>
      <c r="S3060" s="20"/>
      <c r="T3060" s="22"/>
      <c r="Y3060" s="33"/>
      <c r="Z3060" s="24"/>
    </row>
    <row r="3061" spans="18:26" ht="12.75">
      <c r="R3061" s="20"/>
      <c r="S3061" s="20"/>
      <c r="T3061" s="22"/>
      <c r="Y3061" s="33"/>
      <c r="Z3061" s="24"/>
    </row>
    <row r="3062" spans="18:26" ht="12.75">
      <c r="R3062" s="20"/>
      <c r="S3062" s="20"/>
      <c r="T3062" s="22"/>
      <c r="Y3062" s="33"/>
      <c r="Z3062" s="24"/>
    </row>
    <row r="3063" spans="18:26" ht="12.75">
      <c r="R3063" s="20"/>
      <c r="S3063" s="20"/>
      <c r="T3063" s="22"/>
      <c r="Y3063" s="33"/>
      <c r="Z3063" s="24"/>
    </row>
    <row r="3064" spans="18:26" ht="12.75">
      <c r="R3064" s="20"/>
      <c r="S3064" s="20"/>
      <c r="T3064" s="22"/>
      <c r="Y3064" s="33"/>
      <c r="Z3064" s="24"/>
    </row>
    <row r="3065" spans="18:26" ht="12.75">
      <c r="R3065" s="20"/>
      <c r="S3065" s="20"/>
      <c r="T3065" s="22"/>
      <c r="Y3065" s="33"/>
      <c r="Z3065" s="24"/>
    </row>
    <row r="3066" spans="18:26" ht="12.75">
      <c r="R3066" s="20"/>
      <c r="S3066" s="20"/>
      <c r="T3066" s="22"/>
      <c r="Y3066" s="33"/>
      <c r="Z3066" s="24"/>
    </row>
    <row r="3067" spans="18:26" ht="12.75">
      <c r="R3067" s="20"/>
      <c r="S3067" s="20"/>
      <c r="T3067" s="22"/>
      <c r="Y3067" s="33"/>
      <c r="Z3067" s="24"/>
    </row>
    <row r="3068" spans="18:26" ht="12.75">
      <c r="R3068" s="20"/>
      <c r="S3068" s="20"/>
      <c r="T3068" s="22"/>
      <c r="Y3068" s="33"/>
      <c r="Z3068" s="24"/>
    </row>
    <row r="3069" spans="18:26" ht="12.75">
      <c r="R3069" s="20"/>
      <c r="S3069" s="20"/>
      <c r="T3069" s="22"/>
      <c r="Y3069" s="33"/>
      <c r="Z3069" s="24"/>
    </row>
    <row r="3070" spans="18:26" ht="12.75">
      <c r="R3070" s="20"/>
      <c r="S3070" s="20"/>
      <c r="T3070" s="22"/>
      <c r="Y3070" s="33"/>
      <c r="Z3070" s="24"/>
    </row>
    <row r="3071" spans="18:26" ht="12.75">
      <c r="R3071" s="20"/>
      <c r="S3071" s="20"/>
      <c r="T3071" s="22"/>
      <c r="Y3071" s="33"/>
      <c r="Z3071" s="24"/>
    </row>
    <row r="3072" spans="18:26" ht="12.75">
      <c r="R3072" s="20"/>
      <c r="S3072" s="20"/>
      <c r="T3072" s="22"/>
      <c r="Y3072" s="33"/>
      <c r="Z3072" s="24"/>
    </row>
    <row r="3073" spans="18:26" ht="12.75">
      <c r="R3073" s="20"/>
      <c r="S3073" s="20"/>
      <c r="T3073" s="22"/>
      <c r="Y3073" s="33"/>
      <c r="Z3073" s="24"/>
    </row>
    <row r="3074" spans="18:26" ht="12.75">
      <c r="R3074" s="20"/>
      <c r="S3074" s="20"/>
      <c r="T3074" s="22"/>
      <c r="Y3074" s="33"/>
      <c r="Z3074" s="24"/>
    </row>
    <row r="3075" spans="18:26" ht="12.75">
      <c r="R3075" s="20"/>
      <c r="S3075" s="20"/>
      <c r="T3075" s="22"/>
      <c r="Y3075" s="33"/>
      <c r="Z3075" s="24"/>
    </row>
    <row r="3076" spans="18:26" ht="12.75">
      <c r="R3076" s="20"/>
      <c r="S3076" s="20"/>
      <c r="T3076" s="22"/>
      <c r="Y3076" s="33"/>
      <c r="Z3076" s="24"/>
    </row>
    <row r="3077" spans="18:26" ht="12.75">
      <c r="R3077" s="20"/>
      <c r="S3077" s="20"/>
      <c r="T3077" s="22"/>
      <c r="Y3077" s="33"/>
      <c r="Z3077" s="24"/>
    </row>
    <row r="3078" spans="18:26" ht="12.75">
      <c r="R3078" s="20"/>
      <c r="S3078" s="20"/>
      <c r="T3078" s="22"/>
      <c r="Y3078" s="33"/>
      <c r="Z3078" s="24"/>
    </row>
    <row r="3079" spans="18:26" ht="12.75">
      <c r="R3079" s="20"/>
      <c r="S3079" s="20"/>
      <c r="T3079" s="22"/>
      <c r="Y3079" s="33"/>
      <c r="Z3079" s="24"/>
    </row>
    <row r="3080" spans="18:26" ht="12.75">
      <c r="R3080" s="20"/>
      <c r="S3080" s="20"/>
      <c r="T3080" s="22"/>
      <c r="Y3080" s="33"/>
      <c r="Z3080" s="24"/>
    </row>
    <row r="3081" spans="18:26" ht="12.75">
      <c r="R3081" s="20"/>
      <c r="S3081" s="20"/>
      <c r="T3081" s="22"/>
      <c r="Y3081" s="33"/>
      <c r="Z3081" s="24"/>
    </row>
    <row r="3082" spans="18:26" ht="12.75">
      <c r="R3082" s="20"/>
      <c r="S3082" s="20"/>
      <c r="T3082" s="22"/>
      <c r="Y3082" s="33"/>
      <c r="Z3082" s="24"/>
    </row>
    <row r="3083" spans="18:26" ht="12.75">
      <c r="R3083" s="20"/>
      <c r="S3083" s="20"/>
      <c r="T3083" s="22"/>
      <c r="Y3083" s="33"/>
      <c r="Z3083" s="24"/>
    </row>
    <row r="3084" spans="18:26" ht="12.75">
      <c r="R3084" s="20"/>
      <c r="S3084" s="20"/>
      <c r="T3084" s="22"/>
      <c r="Y3084" s="33"/>
      <c r="Z3084" s="24"/>
    </row>
    <row r="3085" spans="18:26" ht="12.75">
      <c r="R3085" s="20"/>
      <c r="S3085" s="20"/>
      <c r="T3085" s="22"/>
      <c r="Y3085" s="33"/>
      <c r="Z3085" s="24"/>
    </row>
    <row r="3086" spans="18:26" ht="12.75">
      <c r="R3086" s="20"/>
      <c r="S3086" s="20"/>
      <c r="T3086" s="22"/>
      <c r="Y3086" s="33"/>
      <c r="Z3086" s="24"/>
    </row>
    <row r="3087" spans="18:26" ht="12.75">
      <c r="R3087" s="20"/>
      <c r="S3087" s="20"/>
      <c r="T3087" s="22"/>
      <c r="Y3087" s="33"/>
      <c r="Z3087" s="24"/>
    </row>
    <row r="3088" spans="18:26" ht="12.75">
      <c r="R3088" s="20"/>
      <c r="S3088" s="20"/>
      <c r="T3088" s="22"/>
      <c r="Y3088" s="33"/>
      <c r="Z3088" s="24"/>
    </row>
    <row r="3089" spans="18:26" ht="12.75">
      <c r="R3089" s="20"/>
      <c r="S3089" s="20"/>
      <c r="T3089" s="22"/>
      <c r="Y3089" s="33"/>
      <c r="Z3089" s="24"/>
    </row>
    <row r="3090" spans="18:26" ht="12.75">
      <c r="R3090" s="20"/>
      <c r="S3090" s="20"/>
      <c r="T3090" s="22"/>
      <c r="Y3090" s="33"/>
      <c r="Z3090" s="24"/>
    </row>
    <row r="3091" spans="18:26" ht="12.75">
      <c r="R3091" s="20"/>
      <c r="S3091" s="20"/>
      <c r="T3091" s="22"/>
      <c r="Y3091" s="33"/>
      <c r="Z3091" s="24"/>
    </row>
    <row r="3092" spans="18:26" ht="12.75">
      <c r="R3092" s="20"/>
      <c r="S3092" s="20"/>
      <c r="T3092" s="22"/>
      <c r="Y3092" s="33"/>
      <c r="Z3092" s="24"/>
    </row>
    <row r="3093" spans="18:26" ht="12.75">
      <c r="R3093" s="20"/>
      <c r="S3093" s="20"/>
      <c r="T3093" s="22"/>
      <c r="Y3093" s="33"/>
      <c r="Z3093" s="24"/>
    </row>
    <row r="3094" spans="18:26" ht="12.75">
      <c r="R3094" s="20"/>
      <c r="S3094" s="20"/>
      <c r="T3094" s="22"/>
      <c r="Y3094" s="33"/>
      <c r="Z3094" s="24"/>
    </row>
    <row r="3095" spans="18:26" ht="12.75">
      <c r="R3095" s="20"/>
      <c r="S3095" s="20"/>
      <c r="T3095" s="22"/>
      <c r="Y3095" s="33"/>
      <c r="Z3095" s="24"/>
    </row>
    <row r="3096" spans="18:26" ht="12.75">
      <c r="R3096" s="20"/>
      <c r="S3096" s="20"/>
      <c r="T3096" s="22"/>
      <c r="Y3096" s="33"/>
      <c r="Z3096" s="24"/>
    </row>
    <row r="3097" spans="18:26" ht="12.75">
      <c r="R3097" s="20"/>
      <c r="S3097" s="20"/>
      <c r="T3097" s="22"/>
      <c r="Y3097" s="33"/>
      <c r="Z3097" s="24"/>
    </row>
    <row r="3098" spans="18:26" ht="12.75">
      <c r="R3098" s="20"/>
      <c r="S3098" s="20"/>
      <c r="T3098" s="22"/>
      <c r="Y3098" s="33"/>
      <c r="Z3098" s="24"/>
    </row>
    <row r="3099" spans="18:26" ht="12.75">
      <c r="R3099" s="20"/>
      <c r="S3099" s="20"/>
      <c r="T3099" s="22"/>
      <c r="Y3099" s="33"/>
      <c r="Z3099" s="24"/>
    </row>
    <row r="3100" spans="18:26" ht="12.75">
      <c r="R3100" s="20"/>
      <c r="S3100" s="20"/>
      <c r="T3100" s="22"/>
      <c r="Y3100" s="33"/>
      <c r="Z3100" s="24"/>
    </row>
    <row r="3101" spans="18:26" ht="12.75">
      <c r="R3101" s="20"/>
      <c r="S3101" s="20"/>
      <c r="T3101" s="22"/>
      <c r="Y3101" s="33"/>
      <c r="Z3101" s="24"/>
    </row>
    <row r="3102" spans="18:26" ht="12.75">
      <c r="R3102" s="20"/>
      <c r="S3102" s="20"/>
      <c r="T3102" s="22"/>
      <c r="Y3102" s="33"/>
      <c r="Z3102" s="24"/>
    </row>
    <row r="3103" spans="18:26" ht="12.75">
      <c r="R3103" s="20"/>
      <c r="S3103" s="20"/>
      <c r="T3103" s="22"/>
      <c r="Y3103" s="33"/>
      <c r="Z3103" s="24"/>
    </row>
    <row r="3104" spans="18:26" ht="12.75">
      <c r="R3104" s="20"/>
      <c r="S3104" s="20"/>
      <c r="T3104" s="22"/>
      <c r="Y3104" s="33"/>
      <c r="Z3104" s="24"/>
    </row>
    <row r="3105" spans="18:26" ht="12.75">
      <c r="R3105" s="20"/>
      <c r="S3105" s="20"/>
      <c r="T3105" s="22"/>
      <c r="Y3105" s="33"/>
      <c r="Z3105" s="24"/>
    </row>
    <row r="3106" spans="18:26" ht="12.75">
      <c r="R3106" s="20"/>
      <c r="S3106" s="20"/>
      <c r="T3106" s="22"/>
      <c r="Y3106" s="33"/>
      <c r="Z3106" s="24"/>
    </row>
    <row r="3107" spans="18:26" ht="12.75">
      <c r="R3107" s="20"/>
      <c r="S3107" s="20"/>
      <c r="T3107" s="22"/>
      <c r="Y3107" s="33"/>
      <c r="Z3107" s="24"/>
    </row>
    <row r="3108" spans="18:26" ht="12.75">
      <c r="R3108" s="20"/>
      <c r="S3108" s="20"/>
      <c r="T3108" s="22"/>
      <c r="Y3108" s="33"/>
      <c r="Z3108" s="24"/>
    </row>
    <row r="3109" spans="18:26" ht="12.75">
      <c r="R3109" s="20"/>
      <c r="S3109" s="20"/>
      <c r="T3109" s="22"/>
      <c r="Y3109" s="33"/>
      <c r="Z3109" s="24"/>
    </row>
    <row r="3110" spans="18:26" ht="12.75">
      <c r="R3110" s="20"/>
      <c r="S3110" s="20"/>
      <c r="T3110" s="22"/>
      <c r="Y3110" s="33"/>
      <c r="Z3110" s="24"/>
    </row>
    <row r="3111" spans="18:26" ht="12.75">
      <c r="R3111" s="20"/>
      <c r="S3111" s="20"/>
      <c r="T3111" s="22"/>
      <c r="Y3111" s="33"/>
      <c r="Z3111" s="24"/>
    </row>
    <row r="3112" spans="18:26" ht="12.75">
      <c r="R3112" s="20"/>
      <c r="S3112" s="20"/>
      <c r="T3112" s="22"/>
      <c r="Y3112" s="33"/>
      <c r="Z3112" s="24"/>
    </row>
    <row r="3113" spans="18:26" ht="12.75">
      <c r="R3113" s="20"/>
      <c r="S3113" s="20"/>
      <c r="T3113" s="22"/>
      <c r="Y3113" s="33"/>
      <c r="Z3113" s="24"/>
    </row>
    <row r="3114" spans="18:26" ht="12.75">
      <c r="R3114" s="20"/>
      <c r="S3114" s="20"/>
      <c r="T3114" s="22"/>
      <c r="Y3114" s="33"/>
      <c r="Z3114" s="24"/>
    </row>
    <row r="3115" spans="18:26" ht="12.75">
      <c r="R3115" s="20"/>
      <c r="S3115" s="20"/>
      <c r="T3115" s="22"/>
      <c r="Y3115" s="33"/>
      <c r="Z3115" s="24"/>
    </row>
    <row r="3116" spans="18:26" ht="12.75">
      <c r="R3116" s="20"/>
      <c r="S3116" s="20"/>
      <c r="T3116" s="22"/>
      <c r="Y3116" s="33"/>
      <c r="Z3116" s="24"/>
    </row>
    <row r="3117" spans="18:26" ht="12.75">
      <c r="R3117" s="20"/>
      <c r="S3117" s="20"/>
      <c r="T3117" s="22"/>
      <c r="Y3117" s="33"/>
      <c r="Z3117" s="24"/>
    </row>
    <row r="3118" spans="18:26" ht="12.75">
      <c r="R3118" s="20"/>
      <c r="S3118" s="20"/>
      <c r="T3118" s="22"/>
      <c r="Y3118" s="33"/>
      <c r="Z3118" s="24"/>
    </row>
    <row r="3119" spans="18:26" ht="12.75">
      <c r="R3119" s="20"/>
      <c r="S3119" s="20"/>
      <c r="T3119" s="22"/>
      <c r="Y3119" s="33"/>
      <c r="Z3119" s="24"/>
    </row>
    <row r="3120" spans="18:26" ht="12.75">
      <c r="R3120" s="20"/>
      <c r="S3120" s="20"/>
      <c r="T3120" s="22"/>
      <c r="Y3120" s="33"/>
      <c r="Z3120" s="24"/>
    </row>
    <row r="3121" spans="18:26" ht="12.75">
      <c r="R3121" s="20"/>
      <c r="S3121" s="20"/>
      <c r="T3121" s="22"/>
      <c r="Y3121" s="33"/>
      <c r="Z3121" s="24"/>
    </row>
    <row r="3122" spans="18:26" ht="12.75">
      <c r="R3122" s="20"/>
      <c r="S3122" s="20"/>
      <c r="T3122" s="22"/>
      <c r="Y3122" s="33"/>
      <c r="Z3122" s="24"/>
    </row>
    <row r="3123" spans="18:26" ht="12.75">
      <c r="R3123" s="20"/>
      <c r="S3123" s="20"/>
      <c r="T3123" s="22"/>
      <c r="Y3123" s="33"/>
      <c r="Z3123" s="24"/>
    </row>
    <row r="3124" spans="18:26" ht="12.75">
      <c r="R3124" s="20"/>
      <c r="S3124" s="20"/>
      <c r="T3124" s="22"/>
      <c r="Y3124" s="33"/>
      <c r="Z3124" s="24"/>
    </row>
    <row r="3125" spans="18:26" ht="12.75">
      <c r="R3125" s="20"/>
      <c r="S3125" s="20"/>
      <c r="T3125" s="22"/>
      <c r="Y3125" s="33"/>
      <c r="Z3125" s="24"/>
    </row>
    <row r="3126" spans="18:26" ht="12.75">
      <c r="R3126" s="20"/>
      <c r="S3126" s="20"/>
      <c r="T3126" s="22"/>
      <c r="Y3126" s="33"/>
      <c r="Z3126" s="24"/>
    </row>
    <row r="3127" spans="18:26" ht="12.75">
      <c r="R3127" s="20"/>
      <c r="S3127" s="20"/>
      <c r="T3127" s="22"/>
      <c r="Y3127" s="33"/>
      <c r="Z3127" s="24"/>
    </row>
    <row r="3128" spans="18:26" ht="12.75">
      <c r="R3128" s="20"/>
      <c r="S3128" s="20"/>
      <c r="T3128" s="22"/>
      <c r="Y3128" s="33"/>
      <c r="Z3128" s="24"/>
    </row>
    <row r="3129" spans="18:26" ht="12.75">
      <c r="R3129" s="20"/>
      <c r="S3129" s="20"/>
      <c r="T3129" s="22"/>
      <c r="Y3129" s="33"/>
      <c r="Z3129" s="24"/>
    </row>
    <row r="3130" spans="18:26" ht="12.75">
      <c r="R3130" s="20"/>
      <c r="S3130" s="20"/>
      <c r="T3130" s="22"/>
      <c r="Y3130" s="33"/>
      <c r="Z3130" s="24"/>
    </row>
    <row r="3131" spans="18:26" ht="12.75">
      <c r="R3131" s="20"/>
      <c r="S3131" s="20"/>
      <c r="T3131" s="22"/>
      <c r="Y3131" s="33"/>
      <c r="Z3131" s="24"/>
    </row>
    <row r="3132" spans="18:26" ht="12.75">
      <c r="R3132" s="20"/>
      <c r="S3132" s="20"/>
      <c r="T3132" s="22"/>
      <c r="Y3132" s="33"/>
      <c r="Z3132" s="24"/>
    </row>
    <row r="3133" spans="18:26" ht="12.75">
      <c r="R3133" s="20"/>
      <c r="S3133" s="20"/>
      <c r="T3133" s="22"/>
      <c r="Y3133" s="33"/>
      <c r="Z3133" s="24"/>
    </row>
    <row r="3134" spans="18:26" ht="12.75">
      <c r="R3134" s="20"/>
      <c r="S3134" s="20"/>
      <c r="T3134" s="22"/>
      <c r="Y3134" s="33"/>
      <c r="Z3134" s="24"/>
    </row>
    <row r="3135" spans="18:26" ht="12.75">
      <c r="R3135" s="20"/>
      <c r="S3135" s="20"/>
      <c r="T3135" s="22"/>
      <c r="Y3135" s="33"/>
      <c r="Z3135" s="24"/>
    </row>
    <row r="3136" spans="18:26" ht="12.75">
      <c r="R3136" s="20"/>
      <c r="S3136" s="20"/>
      <c r="T3136" s="22"/>
      <c r="Y3136" s="33"/>
      <c r="Z3136" s="24"/>
    </row>
    <row r="3137" spans="18:26" ht="12.75">
      <c r="R3137" s="20"/>
      <c r="S3137" s="20"/>
      <c r="T3137" s="22"/>
      <c r="Y3137" s="33"/>
      <c r="Z3137" s="24"/>
    </row>
    <row r="3138" spans="18:26" ht="12.75">
      <c r="R3138" s="20"/>
      <c r="S3138" s="20"/>
      <c r="T3138" s="22"/>
      <c r="Y3138" s="33"/>
      <c r="Z3138" s="24"/>
    </row>
    <row r="3139" spans="18:26" ht="12.75">
      <c r="R3139" s="20"/>
      <c r="S3139" s="20"/>
      <c r="T3139" s="22"/>
      <c r="Y3139" s="33"/>
      <c r="Z3139" s="24"/>
    </row>
    <row r="3140" spans="18:26" ht="12.75">
      <c r="R3140" s="20"/>
      <c r="S3140" s="20"/>
      <c r="T3140" s="22"/>
      <c r="Y3140" s="33"/>
      <c r="Z3140" s="24"/>
    </row>
    <row r="3141" spans="18:26" ht="12.75">
      <c r="R3141" s="20"/>
      <c r="S3141" s="20"/>
      <c r="T3141" s="22"/>
      <c r="Y3141" s="33"/>
      <c r="Z3141" s="24"/>
    </row>
    <row r="3142" spans="18:26" ht="12.75">
      <c r="R3142" s="20"/>
      <c r="S3142" s="20"/>
      <c r="T3142" s="22"/>
      <c r="Y3142" s="33"/>
      <c r="Z3142" s="24"/>
    </row>
    <row r="3143" spans="18:26" ht="12.75">
      <c r="R3143" s="20"/>
      <c r="S3143" s="20"/>
      <c r="T3143" s="22"/>
      <c r="Y3143" s="33"/>
      <c r="Z3143" s="24"/>
    </row>
    <row r="3144" spans="18:26" ht="12.75">
      <c r="R3144" s="20"/>
      <c r="S3144" s="20"/>
      <c r="T3144" s="22"/>
      <c r="Y3144" s="33"/>
      <c r="Z3144" s="24"/>
    </row>
    <row r="3145" spans="18:26" ht="12.75">
      <c r="R3145" s="20"/>
      <c r="S3145" s="20"/>
      <c r="T3145" s="22"/>
      <c r="Y3145" s="33"/>
      <c r="Z3145" s="24"/>
    </row>
    <row r="3146" spans="18:26" ht="12.75">
      <c r="R3146" s="20"/>
      <c r="S3146" s="20"/>
      <c r="T3146" s="22"/>
      <c r="Y3146" s="33"/>
      <c r="Z3146" s="24"/>
    </row>
    <row r="3147" spans="18:26" ht="12.75">
      <c r="R3147" s="20"/>
      <c r="S3147" s="20"/>
      <c r="T3147" s="22"/>
      <c r="Y3147" s="33"/>
      <c r="Z3147" s="24"/>
    </row>
    <row r="3148" spans="18:26" ht="12.75">
      <c r="R3148" s="20"/>
      <c r="S3148" s="20"/>
      <c r="T3148" s="22"/>
      <c r="Y3148" s="33"/>
      <c r="Z3148" s="24"/>
    </row>
    <row r="3149" spans="18:26" ht="12.75">
      <c r="R3149" s="20"/>
      <c r="S3149" s="20"/>
      <c r="T3149" s="22"/>
      <c r="Y3149" s="33"/>
      <c r="Z3149" s="24"/>
    </row>
    <row r="3150" spans="18:26" ht="12.75">
      <c r="R3150" s="20"/>
      <c r="S3150" s="20"/>
      <c r="T3150" s="22"/>
      <c r="Y3150" s="33"/>
      <c r="Z3150" s="24"/>
    </row>
    <row r="3151" spans="18:26" ht="12.75">
      <c r="R3151" s="20"/>
      <c r="S3151" s="20"/>
      <c r="T3151" s="22"/>
      <c r="Y3151" s="33"/>
      <c r="Z3151" s="24"/>
    </row>
    <row r="3152" spans="18:26" ht="12.75">
      <c r="R3152" s="20"/>
      <c r="S3152" s="20"/>
      <c r="T3152" s="22"/>
      <c r="Y3152" s="33"/>
      <c r="Z3152" s="24"/>
    </row>
    <row r="3153" spans="18:26" ht="12.75">
      <c r="R3153" s="20"/>
      <c r="S3153" s="20"/>
      <c r="T3153" s="22"/>
      <c r="Y3153" s="33"/>
      <c r="Z3153" s="24"/>
    </row>
    <row r="3154" spans="18:26" ht="12.75">
      <c r="R3154" s="20"/>
      <c r="S3154" s="20"/>
      <c r="T3154" s="22"/>
      <c r="Y3154" s="33"/>
      <c r="Z3154" s="24"/>
    </row>
    <row r="3155" spans="18:26" ht="12.75">
      <c r="R3155" s="20"/>
      <c r="S3155" s="20"/>
      <c r="T3155" s="22"/>
      <c r="Y3155" s="33"/>
      <c r="Z3155" s="24"/>
    </row>
    <row r="3156" spans="18:26" ht="12.75">
      <c r="R3156" s="20"/>
      <c r="S3156" s="20"/>
      <c r="T3156" s="22"/>
      <c r="Y3156" s="33"/>
      <c r="Z3156" s="24"/>
    </row>
    <row r="3157" spans="18:26" ht="12.75">
      <c r="R3157" s="20"/>
      <c r="S3157" s="20"/>
      <c r="T3157" s="22"/>
      <c r="Y3157" s="33"/>
      <c r="Z3157" s="24"/>
    </row>
    <row r="3158" spans="18:26" ht="12.75">
      <c r="R3158" s="20"/>
      <c r="S3158" s="20"/>
      <c r="T3158" s="22"/>
      <c r="Y3158" s="33"/>
      <c r="Z3158" s="24"/>
    </row>
    <row r="3159" spans="18:26" ht="12.75">
      <c r="R3159" s="20"/>
      <c r="S3159" s="20"/>
      <c r="T3159" s="22"/>
      <c r="Y3159" s="33"/>
      <c r="Z3159" s="24"/>
    </row>
    <row r="3160" spans="18:26" ht="12.75">
      <c r="R3160" s="20"/>
      <c r="S3160" s="20"/>
      <c r="T3160" s="22"/>
      <c r="Y3160" s="33"/>
      <c r="Z3160" s="24"/>
    </row>
    <row r="3161" spans="18:26" ht="12.75">
      <c r="R3161" s="20"/>
      <c r="S3161" s="20"/>
      <c r="T3161" s="22"/>
      <c r="Y3161" s="33"/>
      <c r="Z3161" s="24"/>
    </row>
    <row r="3162" spans="18:26" ht="12.75">
      <c r="R3162" s="20"/>
      <c r="S3162" s="20"/>
      <c r="T3162" s="22"/>
      <c r="Y3162" s="33"/>
      <c r="Z3162" s="24"/>
    </row>
    <row r="3163" spans="18:26" ht="12.75">
      <c r="R3163" s="20"/>
      <c r="S3163" s="20"/>
      <c r="T3163" s="22"/>
      <c r="Y3163" s="33"/>
      <c r="Z3163" s="24"/>
    </row>
    <row r="3164" spans="18:26" ht="12.75">
      <c r="R3164" s="20"/>
      <c r="S3164" s="20"/>
      <c r="T3164" s="22"/>
      <c r="Y3164" s="33"/>
      <c r="Z3164" s="24"/>
    </row>
    <row r="3165" spans="18:26" ht="12.75">
      <c r="R3165" s="20"/>
      <c r="S3165" s="20"/>
      <c r="T3165" s="22"/>
      <c r="Y3165" s="33"/>
      <c r="Z3165" s="24"/>
    </row>
    <row r="3166" spans="18:26" ht="12.75">
      <c r="R3166" s="20"/>
      <c r="S3166" s="20"/>
      <c r="T3166" s="22"/>
      <c r="Y3166" s="33"/>
      <c r="Z3166" s="24"/>
    </row>
    <row r="3167" spans="18:26" ht="12.75">
      <c r="R3167" s="20"/>
      <c r="S3167" s="20"/>
      <c r="T3167" s="22"/>
      <c r="Y3167" s="33"/>
      <c r="Z3167" s="24"/>
    </row>
    <row r="3168" spans="18:26" ht="12.75">
      <c r="R3168" s="20"/>
      <c r="S3168" s="20"/>
      <c r="T3168" s="22"/>
      <c r="Y3168" s="33"/>
      <c r="Z3168" s="24"/>
    </row>
    <row r="3169" spans="18:26" ht="12.75">
      <c r="R3169" s="20"/>
      <c r="S3169" s="20"/>
      <c r="T3169" s="22"/>
      <c r="Y3169" s="33"/>
      <c r="Z3169" s="24"/>
    </row>
    <row r="3170" spans="18:26" ht="12.75">
      <c r="R3170" s="20"/>
      <c r="S3170" s="20"/>
      <c r="T3170" s="22"/>
      <c r="Y3170" s="33"/>
      <c r="Z3170" s="24"/>
    </row>
    <row r="3171" spans="18:26" ht="12.75">
      <c r="R3171" s="20"/>
      <c r="S3171" s="20"/>
      <c r="T3171" s="22"/>
      <c r="Y3171" s="33"/>
      <c r="Z3171" s="24"/>
    </row>
    <row r="3172" spans="18:26" ht="12.75">
      <c r="R3172" s="20"/>
      <c r="S3172" s="20"/>
      <c r="T3172" s="22"/>
      <c r="Y3172" s="33"/>
      <c r="Z3172" s="24"/>
    </row>
    <row r="3173" spans="18:26" ht="12.75">
      <c r="R3173" s="20"/>
      <c r="S3173" s="20"/>
      <c r="T3173" s="22"/>
      <c r="Y3173" s="33"/>
      <c r="Z3173" s="24"/>
    </row>
    <row r="3174" spans="18:26" ht="12.75">
      <c r="R3174" s="20"/>
      <c r="S3174" s="20"/>
      <c r="T3174" s="22"/>
      <c r="Y3174" s="33"/>
      <c r="Z3174" s="24"/>
    </row>
    <row r="3175" spans="18:26" ht="12.75">
      <c r="R3175" s="20"/>
      <c r="S3175" s="20"/>
      <c r="T3175" s="22"/>
      <c r="Y3175" s="33"/>
      <c r="Z3175" s="24"/>
    </row>
    <row r="3176" spans="18:26" ht="12.75">
      <c r="R3176" s="20"/>
      <c r="S3176" s="20"/>
      <c r="T3176" s="22"/>
      <c r="Y3176" s="33"/>
      <c r="Z3176" s="24"/>
    </row>
    <row r="3177" spans="18:26" ht="12.75">
      <c r="R3177" s="20"/>
      <c r="S3177" s="20"/>
      <c r="T3177" s="22"/>
      <c r="Y3177" s="33"/>
      <c r="Z3177" s="24"/>
    </row>
    <row r="3178" spans="18:26" ht="12.75">
      <c r="R3178" s="20"/>
      <c r="S3178" s="20"/>
      <c r="T3178" s="22"/>
      <c r="Y3178" s="33"/>
      <c r="Z3178" s="24"/>
    </row>
    <row r="3179" spans="18:26" ht="12.75">
      <c r="R3179" s="20"/>
      <c r="S3179" s="20"/>
      <c r="T3179" s="22"/>
      <c r="Y3179" s="33"/>
      <c r="Z3179" s="24"/>
    </row>
    <row r="3180" spans="18:26" ht="12.75">
      <c r="R3180" s="20"/>
      <c r="S3180" s="20"/>
      <c r="T3180" s="22"/>
      <c r="Y3180" s="33"/>
      <c r="Z3180" s="24"/>
    </row>
    <row r="3181" spans="18:26" ht="12.75">
      <c r="R3181" s="20"/>
      <c r="S3181" s="20"/>
      <c r="T3181" s="22"/>
      <c r="Y3181" s="33"/>
      <c r="Z3181" s="24"/>
    </row>
    <row r="3182" spans="18:26" ht="12.75">
      <c r="R3182" s="20"/>
      <c r="S3182" s="20"/>
      <c r="T3182" s="22"/>
      <c r="Y3182" s="33"/>
      <c r="Z3182" s="24"/>
    </row>
    <row r="3183" spans="18:26" ht="12.75">
      <c r="R3183" s="20"/>
      <c r="S3183" s="20"/>
      <c r="T3183" s="22"/>
      <c r="Y3183" s="33"/>
      <c r="Z3183" s="24"/>
    </row>
    <row r="3184" spans="18:26" ht="12.75">
      <c r="R3184" s="20"/>
      <c r="S3184" s="20"/>
      <c r="T3184" s="22"/>
      <c r="Y3184" s="33"/>
      <c r="Z3184" s="24"/>
    </row>
    <row r="3185" spans="18:26" ht="12.75">
      <c r="R3185" s="20"/>
      <c r="S3185" s="20"/>
      <c r="T3185" s="22"/>
      <c r="Y3185" s="33"/>
      <c r="Z3185" s="24"/>
    </row>
    <row r="3186" spans="18:26" ht="12.75">
      <c r="R3186" s="20"/>
      <c r="S3186" s="20"/>
      <c r="T3186" s="22"/>
      <c r="Y3186" s="33"/>
      <c r="Z3186" s="24"/>
    </row>
    <row r="3187" spans="18:26" ht="12.75">
      <c r="R3187" s="20"/>
      <c r="S3187" s="20"/>
      <c r="T3187" s="22"/>
      <c r="Y3187" s="33"/>
      <c r="Z3187" s="24"/>
    </row>
    <row r="3188" spans="18:26" ht="12.75">
      <c r="R3188" s="20"/>
      <c r="S3188" s="20"/>
      <c r="T3188" s="22"/>
      <c r="Y3188" s="33"/>
      <c r="Z3188" s="24"/>
    </row>
    <row r="3189" spans="18:26" ht="12.75">
      <c r="R3189" s="20"/>
      <c r="S3189" s="20"/>
      <c r="T3189" s="22"/>
      <c r="Y3189" s="33"/>
      <c r="Z3189" s="24"/>
    </row>
    <row r="3190" spans="18:26" ht="12.75">
      <c r="R3190" s="20"/>
      <c r="S3190" s="20"/>
      <c r="T3190" s="22"/>
      <c r="Y3190" s="33"/>
      <c r="Z3190" s="24"/>
    </row>
    <row r="3191" spans="18:26" ht="12.75">
      <c r="R3191" s="20"/>
      <c r="S3191" s="20"/>
      <c r="T3191" s="22"/>
      <c r="Y3191" s="33"/>
      <c r="Z3191" s="24"/>
    </row>
    <row r="3192" spans="18:26" ht="12.75">
      <c r="R3192" s="20"/>
      <c r="S3192" s="20"/>
      <c r="T3192" s="22"/>
      <c r="Y3192" s="33"/>
      <c r="Z3192" s="24"/>
    </row>
    <row r="3193" spans="18:26" ht="12.75">
      <c r="R3193" s="20"/>
      <c r="S3193" s="20"/>
      <c r="T3193" s="22"/>
      <c r="Y3193" s="33"/>
      <c r="Z3193" s="24"/>
    </row>
    <row r="3194" spans="18:26" ht="12.75">
      <c r="R3194" s="20"/>
      <c r="S3194" s="20"/>
      <c r="T3194" s="22"/>
      <c r="Y3194" s="33"/>
      <c r="Z3194" s="24"/>
    </row>
    <row r="3195" spans="18:26" ht="12.75">
      <c r="R3195" s="20"/>
      <c r="S3195" s="20"/>
      <c r="T3195" s="22"/>
      <c r="Y3195" s="33"/>
      <c r="Z3195" s="24"/>
    </row>
    <row r="3196" spans="18:26" ht="12.75">
      <c r="R3196" s="20"/>
      <c r="S3196" s="20"/>
      <c r="T3196" s="22"/>
      <c r="Y3196" s="33"/>
      <c r="Z3196" s="24"/>
    </row>
    <row r="3197" spans="18:26" ht="12.75">
      <c r="R3197" s="20"/>
      <c r="S3197" s="20"/>
      <c r="T3197" s="22"/>
      <c r="Y3197" s="33"/>
      <c r="Z3197" s="24"/>
    </row>
    <row r="3198" spans="18:26" ht="12.75">
      <c r="R3198" s="20"/>
      <c r="S3198" s="20"/>
      <c r="T3198" s="22"/>
      <c r="Y3198" s="33"/>
      <c r="Z3198" s="24"/>
    </row>
    <row r="3199" spans="18:26" ht="12.75">
      <c r="R3199" s="20"/>
      <c r="S3199" s="20"/>
      <c r="T3199" s="22"/>
      <c r="Y3199" s="33"/>
      <c r="Z3199" s="24"/>
    </row>
    <row r="3200" spans="18:26" ht="12.75">
      <c r="R3200" s="20"/>
      <c r="S3200" s="20"/>
      <c r="T3200" s="22"/>
      <c r="Y3200" s="33"/>
      <c r="Z3200" s="24"/>
    </row>
    <row r="3201" spans="18:26" ht="12.75">
      <c r="R3201" s="20"/>
      <c r="S3201" s="20"/>
      <c r="T3201" s="22"/>
      <c r="Y3201" s="33"/>
      <c r="Z3201" s="24"/>
    </row>
    <row r="3202" spans="18:26" ht="12.75">
      <c r="R3202" s="20"/>
      <c r="S3202" s="20"/>
      <c r="T3202" s="22"/>
      <c r="Y3202" s="33"/>
      <c r="Z3202" s="24"/>
    </row>
    <row r="3203" spans="18:26" ht="12.75">
      <c r="R3203" s="20"/>
      <c r="S3203" s="20"/>
      <c r="T3203" s="22"/>
      <c r="Y3203" s="33"/>
      <c r="Z3203" s="24"/>
    </row>
    <row r="3204" spans="18:26" ht="12.75">
      <c r="R3204" s="20"/>
      <c r="S3204" s="20"/>
      <c r="T3204" s="22"/>
      <c r="Y3204" s="33"/>
      <c r="Z3204" s="24"/>
    </row>
    <row r="3205" spans="18:26" ht="12.75">
      <c r="R3205" s="20"/>
      <c r="S3205" s="20"/>
      <c r="T3205" s="22"/>
      <c r="Y3205" s="33"/>
      <c r="Z3205" s="24"/>
    </row>
    <row r="3206" spans="18:26" ht="12.75">
      <c r="R3206" s="20"/>
      <c r="S3206" s="20"/>
      <c r="T3206" s="22"/>
      <c r="Y3206" s="33"/>
      <c r="Z3206" s="24"/>
    </row>
    <row r="3207" spans="18:26" ht="12.75">
      <c r="R3207" s="20"/>
      <c r="S3207" s="20"/>
      <c r="T3207" s="22"/>
      <c r="Y3207" s="33"/>
      <c r="Z3207" s="24"/>
    </row>
    <row r="3208" spans="18:26" ht="12.75">
      <c r="R3208" s="20"/>
      <c r="S3208" s="20"/>
      <c r="T3208" s="22"/>
      <c r="Y3208" s="33"/>
      <c r="Z3208" s="24"/>
    </row>
    <row r="3209" spans="18:26" ht="12.75">
      <c r="R3209" s="20"/>
      <c r="S3209" s="20"/>
      <c r="T3209" s="22"/>
      <c r="Y3209" s="33"/>
      <c r="Z3209" s="24"/>
    </row>
    <row r="3210" spans="18:26" ht="12.75">
      <c r="R3210" s="20"/>
      <c r="S3210" s="20"/>
      <c r="T3210" s="22"/>
      <c r="Y3210" s="33"/>
      <c r="Z3210" s="24"/>
    </row>
    <row r="3211" spans="18:26" ht="12.75">
      <c r="R3211" s="20"/>
      <c r="S3211" s="20"/>
      <c r="T3211" s="22"/>
      <c r="Y3211" s="33"/>
      <c r="Z3211" s="24"/>
    </row>
    <row r="3212" spans="18:26" ht="12.75">
      <c r="R3212" s="20"/>
      <c r="S3212" s="20"/>
      <c r="T3212" s="22"/>
      <c r="Y3212" s="33"/>
      <c r="Z3212" s="24"/>
    </row>
    <row r="3213" spans="18:26" ht="12.75">
      <c r="R3213" s="20"/>
      <c r="S3213" s="20"/>
      <c r="T3213" s="22"/>
      <c r="Y3213" s="33"/>
      <c r="Z3213" s="24"/>
    </row>
    <row r="3214" spans="18:26" ht="12.75">
      <c r="R3214" s="20"/>
      <c r="S3214" s="20"/>
      <c r="T3214" s="22"/>
      <c r="Y3214" s="33"/>
      <c r="Z3214" s="24"/>
    </row>
    <row r="3215" spans="18:26" ht="12.75">
      <c r="R3215" s="20"/>
      <c r="S3215" s="20"/>
      <c r="T3215" s="22"/>
      <c r="Y3215" s="33"/>
      <c r="Z3215" s="24"/>
    </row>
    <row r="3216" spans="18:26" ht="12.75">
      <c r="R3216" s="20"/>
      <c r="S3216" s="20"/>
      <c r="T3216" s="22"/>
      <c r="Y3216" s="33"/>
      <c r="Z3216" s="24"/>
    </row>
    <row r="3217" spans="18:26" ht="12.75">
      <c r="R3217" s="20"/>
      <c r="S3217" s="20"/>
      <c r="T3217" s="22"/>
      <c r="Y3217" s="33"/>
      <c r="Z3217" s="24"/>
    </row>
    <row r="3218" spans="18:26" ht="12.75">
      <c r="R3218" s="20"/>
      <c r="S3218" s="20"/>
      <c r="T3218" s="22"/>
      <c r="Y3218" s="33"/>
      <c r="Z3218" s="24"/>
    </row>
    <row r="3219" spans="18:26" ht="12.75">
      <c r="R3219" s="20"/>
      <c r="S3219" s="20"/>
      <c r="T3219" s="22"/>
      <c r="Y3219" s="33"/>
      <c r="Z3219" s="24"/>
    </row>
    <row r="3220" spans="18:26" ht="12.75">
      <c r="R3220" s="20"/>
      <c r="S3220" s="20"/>
      <c r="T3220" s="22"/>
      <c r="Y3220" s="33"/>
      <c r="Z3220" s="24"/>
    </row>
    <row r="3221" spans="18:26" ht="12.75">
      <c r="R3221" s="20"/>
      <c r="S3221" s="20"/>
      <c r="T3221" s="22"/>
      <c r="Y3221" s="33"/>
      <c r="Z3221" s="24"/>
    </row>
    <row r="3222" spans="18:26" ht="12.75">
      <c r="R3222" s="20"/>
      <c r="S3222" s="20"/>
      <c r="T3222" s="22"/>
      <c r="Y3222" s="33"/>
      <c r="Z3222" s="24"/>
    </row>
    <row r="3223" spans="18:26" ht="12.75">
      <c r="R3223" s="20"/>
      <c r="S3223" s="20"/>
      <c r="T3223" s="22"/>
      <c r="Y3223" s="33"/>
      <c r="Z3223" s="24"/>
    </row>
    <row r="3224" spans="18:26" ht="12.75">
      <c r="R3224" s="20"/>
      <c r="S3224" s="20"/>
      <c r="T3224" s="22"/>
      <c r="Y3224" s="33"/>
      <c r="Z3224" s="24"/>
    </row>
    <row r="3225" spans="18:26" ht="12.75">
      <c r="R3225" s="20"/>
      <c r="S3225" s="20"/>
      <c r="T3225" s="22"/>
      <c r="Y3225" s="33"/>
      <c r="Z3225" s="24"/>
    </row>
    <row r="3226" spans="18:26" ht="12.75">
      <c r="R3226" s="20"/>
      <c r="S3226" s="20"/>
      <c r="T3226" s="22"/>
      <c r="Y3226" s="33"/>
      <c r="Z3226" s="24"/>
    </row>
    <row r="3227" spans="18:26" ht="12.75">
      <c r="R3227" s="20"/>
      <c r="S3227" s="20"/>
      <c r="T3227" s="22"/>
      <c r="Y3227" s="33"/>
      <c r="Z3227" s="24"/>
    </row>
    <row r="3228" spans="18:26" ht="12.75">
      <c r="R3228" s="20"/>
      <c r="S3228" s="20"/>
      <c r="T3228" s="22"/>
      <c r="Y3228" s="33"/>
      <c r="Z3228" s="24"/>
    </row>
    <row r="3229" spans="18:26" ht="12.75">
      <c r="R3229" s="20"/>
      <c r="S3229" s="20"/>
      <c r="T3229" s="22"/>
      <c r="Y3229" s="33"/>
      <c r="Z3229" s="24"/>
    </row>
    <row r="3230" spans="18:26" ht="12.75">
      <c r="R3230" s="20"/>
      <c r="S3230" s="20"/>
      <c r="T3230" s="22"/>
      <c r="Y3230" s="33"/>
      <c r="Z3230" s="24"/>
    </row>
    <row r="3231" spans="18:26" ht="12.75">
      <c r="R3231" s="20"/>
      <c r="S3231" s="20"/>
      <c r="T3231" s="22"/>
      <c r="Y3231" s="33"/>
      <c r="Z3231" s="24"/>
    </row>
    <row r="3232" spans="18:26" ht="12.75">
      <c r="R3232" s="20"/>
      <c r="S3232" s="20"/>
      <c r="T3232" s="22"/>
      <c r="Y3232" s="33"/>
      <c r="Z3232" s="24"/>
    </row>
    <row r="3233" spans="18:26" ht="12.75">
      <c r="R3233" s="20"/>
      <c r="S3233" s="20"/>
      <c r="T3233" s="22"/>
      <c r="Y3233" s="33"/>
      <c r="Z3233" s="24"/>
    </row>
    <row r="3234" spans="18:26" ht="12.75">
      <c r="R3234" s="20"/>
      <c r="S3234" s="20"/>
      <c r="T3234" s="22"/>
      <c r="Y3234" s="33"/>
      <c r="Z3234" s="24"/>
    </row>
    <row r="3235" spans="18:26" ht="12.75">
      <c r="R3235" s="20"/>
      <c r="S3235" s="20"/>
      <c r="T3235" s="22"/>
      <c r="Y3235" s="33"/>
      <c r="Z3235" s="24"/>
    </row>
    <row r="3236" spans="18:26" ht="12.75">
      <c r="R3236" s="20"/>
      <c r="S3236" s="20"/>
      <c r="T3236" s="22"/>
      <c r="Y3236" s="33"/>
      <c r="Z3236" s="24"/>
    </row>
    <row r="3237" spans="18:26" ht="12.75">
      <c r="R3237" s="20"/>
      <c r="S3237" s="20"/>
      <c r="T3237" s="22"/>
      <c r="Y3237" s="33"/>
      <c r="Z3237" s="24"/>
    </row>
    <row r="3238" spans="18:26" ht="12.75">
      <c r="R3238" s="20"/>
      <c r="S3238" s="20"/>
      <c r="T3238" s="22"/>
      <c r="Y3238" s="33"/>
      <c r="Z3238" s="24"/>
    </row>
    <row r="3239" spans="18:26" ht="12.75">
      <c r="R3239" s="20"/>
      <c r="S3239" s="20"/>
      <c r="T3239" s="22"/>
      <c r="Y3239" s="33"/>
      <c r="Z3239" s="24"/>
    </row>
    <row r="3240" spans="18:26" ht="12.75">
      <c r="R3240" s="20"/>
      <c r="S3240" s="20"/>
      <c r="T3240" s="22"/>
      <c r="Y3240" s="33"/>
      <c r="Z3240" s="24"/>
    </row>
    <row r="3241" spans="18:26" ht="12.75">
      <c r="R3241" s="20"/>
      <c r="S3241" s="20"/>
      <c r="T3241" s="22"/>
      <c r="Y3241" s="33"/>
      <c r="Z3241" s="24"/>
    </row>
    <row r="3242" spans="18:26" ht="12.75">
      <c r="R3242" s="20"/>
      <c r="S3242" s="20"/>
      <c r="T3242" s="22"/>
      <c r="Y3242" s="33"/>
      <c r="Z3242" s="24"/>
    </row>
    <row r="3243" spans="18:26" ht="12.75">
      <c r="R3243" s="20"/>
      <c r="S3243" s="20"/>
      <c r="T3243" s="22"/>
      <c r="Y3243" s="33"/>
      <c r="Z3243" s="24"/>
    </row>
    <row r="3244" spans="18:26" ht="12.75">
      <c r="R3244" s="20"/>
      <c r="S3244" s="20"/>
      <c r="T3244" s="22"/>
      <c r="Y3244" s="33"/>
      <c r="Z3244" s="24"/>
    </row>
    <row r="3245" spans="18:26" ht="12.75">
      <c r="R3245" s="20"/>
      <c r="S3245" s="20"/>
      <c r="T3245" s="22"/>
      <c r="Y3245" s="33"/>
      <c r="Z3245" s="24"/>
    </row>
    <row r="3246" spans="18:26" ht="12.75">
      <c r="R3246" s="20"/>
      <c r="S3246" s="20"/>
      <c r="T3246" s="22"/>
      <c r="Y3246" s="33"/>
      <c r="Z3246" s="24"/>
    </row>
    <row r="3247" spans="18:26" ht="12.75">
      <c r="R3247" s="20"/>
      <c r="S3247" s="20"/>
      <c r="T3247" s="22"/>
      <c r="Y3247" s="33"/>
      <c r="Z3247" s="24"/>
    </row>
    <row r="3248" spans="18:26" ht="12.75">
      <c r="R3248" s="20"/>
      <c r="S3248" s="20"/>
      <c r="T3248" s="22"/>
      <c r="Y3248" s="33"/>
      <c r="Z3248" s="24"/>
    </row>
    <row r="3249" spans="18:26" ht="12.75">
      <c r="R3249" s="20"/>
      <c r="S3249" s="20"/>
      <c r="T3249" s="22"/>
      <c r="Y3249" s="33"/>
      <c r="Z3249" s="24"/>
    </row>
    <row r="3250" spans="18:26" ht="12.75">
      <c r="R3250" s="20"/>
      <c r="S3250" s="20"/>
      <c r="T3250" s="22"/>
      <c r="Y3250" s="33"/>
      <c r="Z3250" s="24"/>
    </row>
    <row r="3251" spans="18:26" ht="12.75">
      <c r="R3251" s="20"/>
      <c r="S3251" s="20"/>
      <c r="T3251" s="22"/>
      <c r="Y3251" s="33"/>
      <c r="Z3251" s="24"/>
    </row>
    <row r="3252" spans="18:26" ht="12.75">
      <c r="R3252" s="20"/>
      <c r="S3252" s="20"/>
      <c r="T3252" s="22"/>
      <c r="Y3252" s="33"/>
      <c r="Z3252" s="24"/>
    </row>
    <row r="3253" spans="18:26" ht="12.75">
      <c r="R3253" s="20"/>
      <c r="S3253" s="20"/>
      <c r="T3253" s="22"/>
      <c r="Y3253" s="33"/>
      <c r="Z3253" s="24"/>
    </row>
    <row r="3254" spans="18:26" ht="12.75">
      <c r="R3254" s="20"/>
      <c r="S3254" s="20"/>
      <c r="T3254" s="22"/>
      <c r="Y3254" s="33"/>
      <c r="Z3254" s="24"/>
    </row>
    <row r="3255" spans="18:26" ht="12.75">
      <c r="R3255" s="20"/>
      <c r="S3255" s="20"/>
      <c r="T3255" s="22"/>
      <c r="Y3255" s="33"/>
      <c r="Z3255" s="24"/>
    </row>
    <row r="3256" spans="18:26" ht="12.75">
      <c r="R3256" s="20"/>
      <c r="S3256" s="20"/>
      <c r="T3256" s="22"/>
      <c r="Y3256" s="33"/>
      <c r="Z3256" s="24"/>
    </row>
    <row r="3257" spans="18:26" ht="12.75">
      <c r="R3257" s="20"/>
      <c r="S3257" s="20"/>
      <c r="T3257" s="22"/>
      <c r="Y3257" s="33"/>
      <c r="Z3257" s="24"/>
    </row>
    <row r="3258" spans="18:26" ht="12.75">
      <c r="R3258" s="20"/>
      <c r="S3258" s="20"/>
      <c r="T3258" s="22"/>
      <c r="Y3258" s="33"/>
      <c r="Z3258" s="24"/>
    </row>
    <row r="3259" spans="18:26" ht="12.75">
      <c r="R3259" s="20"/>
      <c r="S3259" s="20"/>
      <c r="T3259" s="22"/>
      <c r="Y3259" s="33"/>
      <c r="Z3259" s="24"/>
    </row>
    <row r="3260" spans="18:26" ht="12.75">
      <c r="R3260" s="20"/>
      <c r="S3260" s="20"/>
      <c r="T3260" s="22"/>
      <c r="Y3260" s="33"/>
      <c r="Z3260" s="24"/>
    </row>
    <row r="3261" spans="18:26" ht="12.75">
      <c r="R3261" s="20"/>
      <c r="S3261" s="20"/>
      <c r="T3261" s="22"/>
      <c r="Y3261" s="33"/>
      <c r="Z3261" s="24"/>
    </row>
    <row r="3262" spans="18:26" ht="12.75">
      <c r="R3262" s="20"/>
      <c r="S3262" s="20"/>
      <c r="T3262" s="22"/>
      <c r="Y3262" s="33"/>
      <c r="Z3262" s="24"/>
    </row>
    <row r="3263" spans="18:26" ht="12.75">
      <c r="R3263" s="20"/>
      <c r="S3263" s="20"/>
      <c r="T3263" s="22"/>
      <c r="Y3263" s="33"/>
      <c r="Z3263" s="24"/>
    </row>
    <row r="3264" spans="18:26" ht="12.75">
      <c r="R3264" s="20"/>
      <c r="S3264" s="20"/>
      <c r="T3264" s="22"/>
      <c r="Y3264" s="33"/>
      <c r="Z3264" s="24"/>
    </row>
    <row r="3265" spans="18:26" ht="12.75">
      <c r="R3265" s="20"/>
      <c r="S3265" s="20"/>
      <c r="T3265" s="22"/>
      <c r="Y3265" s="33"/>
      <c r="Z3265" s="24"/>
    </row>
    <row r="3266" spans="18:26" ht="12.75">
      <c r="R3266" s="20"/>
      <c r="S3266" s="20"/>
      <c r="T3266" s="22"/>
      <c r="Y3266" s="33"/>
      <c r="Z3266" s="24"/>
    </row>
    <row r="3267" spans="18:26" ht="12.75">
      <c r="R3267" s="20"/>
      <c r="S3267" s="20"/>
      <c r="T3267" s="22"/>
      <c r="Y3267" s="33"/>
      <c r="Z3267" s="24"/>
    </row>
    <row r="3268" spans="18:26" ht="12.75">
      <c r="R3268" s="20"/>
      <c r="S3268" s="20"/>
      <c r="T3268" s="22"/>
      <c r="Y3268" s="33"/>
      <c r="Z3268" s="24"/>
    </row>
    <row r="3269" spans="18:26" ht="12.75">
      <c r="R3269" s="20"/>
      <c r="S3269" s="20"/>
      <c r="T3269" s="22"/>
      <c r="Y3269" s="33"/>
      <c r="Z3269" s="24"/>
    </row>
    <row r="3270" spans="18:26" ht="12.75">
      <c r="R3270" s="20"/>
      <c r="S3270" s="20"/>
      <c r="T3270" s="22"/>
      <c r="Y3270" s="33"/>
      <c r="Z3270" s="24"/>
    </row>
    <row r="3271" spans="18:26" ht="12.75">
      <c r="R3271" s="20"/>
      <c r="S3271" s="20"/>
      <c r="T3271" s="22"/>
      <c r="Y3271" s="33"/>
      <c r="Z3271" s="24"/>
    </row>
    <row r="3272" spans="18:26" ht="12.75">
      <c r="R3272" s="20"/>
      <c r="S3272" s="20"/>
      <c r="T3272" s="22"/>
      <c r="Y3272" s="33"/>
      <c r="Z3272" s="24"/>
    </row>
    <row r="3273" spans="18:26" ht="12.75">
      <c r="R3273" s="20"/>
      <c r="S3273" s="20"/>
      <c r="T3273" s="22"/>
      <c r="Y3273" s="33"/>
      <c r="Z3273" s="24"/>
    </row>
    <row r="3274" spans="18:26" ht="12.75">
      <c r="R3274" s="20"/>
      <c r="S3274" s="20"/>
      <c r="T3274" s="22"/>
      <c r="Y3274" s="33"/>
      <c r="Z3274" s="24"/>
    </row>
    <row r="3275" spans="18:26" ht="12.75">
      <c r="R3275" s="20"/>
      <c r="S3275" s="20"/>
      <c r="T3275" s="22"/>
      <c r="Y3275" s="33"/>
      <c r="Z3275" s="24"/>
    </row>
    <row r="3276" spans="18:26" ht="12.75">
      <c r="R3276" s="20"/>
      <c r="S3276" s="20"/>
      <c r="T3276" s="22"/>
      <c r="Y3276" s="33"/>
      <c r="Z3276" s="24"/>
    </row>
    <row r="3277" spans="18:26" ht="12.75">
      <c r="R3277" s="20"/>
      <c r="S3277" s="20"/>
      <c r="T3277" s="22"/>
      <c r="Y3277" s="33"/>
      <c r="Z3277" s="24"/>
    </row>
    <row r="3278" spans="18:26" ht="12.75">
      <c r="R3278" s="20"/>
      <c r="S3278" s="20"/>
      <c r="T3278" s="22"/>
      <c r="Y3278" s="33"/>
      <c r="Z3278" s="24"/>
    </row>
    <row r="3279" spans="18:26" ht="12.75">
      <c r="R3279" s="20"/>
      <c r="S3279" s="20"/>
      <c r="T3279" s="22"/>
      <c r="Y3279" s="33"/>
      <c r="Z3279" s="24"/>
    </row>
    <row r="3280" spans="18:26" ht="12.75">
      <c r="R3280" s="20"/>
      <c r="S3280" s="20"/>
      <c r="T3280" s="22"/>
      <c r="Y3280" s="33"/>
      <c r="Z3280" s="24"/>
    </row>
    <row r="3281" spans="18:26" ht="12.75">
      <c r="R3281" s="20"/>
      <c r="S3281" s="20"/>
      <c r="T3281" s="22"/>
      <c r="Y3281" s="33"/>
      <c r="Z3281" s="24"/>
    </row>
    <row r="3282" spans="18:26" ht="12.75">
      <c r="R3282" s="20"/>
      <c r="S3282" s="20"/>
      <c r="T3282" s="22"/>
      <c r="Y3282" s="33"/>
      <c r="Z3282" s="24"/>
    </row>
    <row r="3283" spans="18:26" ht="12.75">
      <c r="R3283" s="20"/>
      <c r="S3283" s="20"/>
      <c r="T3283" s="22"/>
      <c r="Y3283" s="33"/>
      <c r="Z3283" s="24"/>
    </row>
    <row r="3284" spans="18:26" ht="12.75">
      <c r="R3284" s="20"/>
      <c r="S3284" s="20"/>
      <c r="T3284" s="22"/>
      <c r="Y3284" s="33"/>
      <c r="Z3284" s="24"/>
    </row>
    <row r="3285" spans="18:26" ht="12.75">
      <c r="R3285" s="20"/>
      <c r="S3285" s="20"/>
      <c r="T3285" s="22"/>
      <c r="Y3285" s="33"/>
      <c r="Z3285" s="24"/>
    </row>
    <row r="3286" spans="18:26" ht="12.75">
      <c r="R3286" s="20"/>
      <c r="S3286" s="20"/>
      <c r="T3286" s="22"/>
      <c r="Y3286" s="33"/>
      <c r="Z3286" s="24"/>
    </row>
    <row r="3287" spans="18:26" ht="12.75">
      <c r="R3287" s="20"/>
      <c r="S3287" s="20"/>
      <c r="T3287" s="22"/>
      <c r="Y3287" s="33"/>
      <c r="Z3287" s="24"/>
    </row>
    <row r="3288" spans="18:26" ht="12.75">
      <c r="R3288" s="20"/>
      <c r="S3288" s="20"/>
      <c r="T3288" s="22"/>
      <c r="Y3288" s="33"/>
      <c r="Z3288" s="24"/>
    </row>
    <row r="3289" spans="18:26" ht="12.75">
      <c r="R3289" s="20"/>
      <c r="S3289" s="20"/>
      <c r="T3289" s="22"/>
      <c r="Y3289" s="33"/>
      <c r="Z3289" s="24"/>
    </row>
    <row r="3290" spans="18:26" ht="12.75">
      <c r="R3290" s="20"/>
      <c r="S3290" s="20"/>
      <c r="T3290" s="22"/>
      <c r="Y3290" s="33"/>
      <c r="Z3290" s="24"/>
    </row>
    <row r="3291" spans="18:26" ht="12.75">
      <c r="R3291" s="20"/>
      <c r="S3291" s="20"/>
      <c r="T3291" s="22"/>
      <c r="Y3291" s="33"/>
      <c r="Z3291" s="24"/>
    </row>
    <row r="3292" spans="18:26" ht="12.75">
      <c r="R3292" s="20"/>
      <c r="S3292" s="20"/>
      <c r="T3292" s="22"/>
      <c r="Y3292" s="33"/>
      <c r="Z3292" s="24"/>
    </row>
    <row r="3293" spans="18:26" ht="12.75">
      <c r="R3293" s="20"/>
      <c r="S3293" s="20"/>
      <c r="T3293" s="22"/>
      <c r="Y3293" s="33"/>
      <c r="Z3293" s="24"/>
    </row>
    <row r="3294" spans="18:26" ht="12.75">
      <c r="R3294" s="20"/>
      <c r="S3294" s="20"/>
      <c r="T3294" s="22"/>
      <c r="Y3294" s="33"/>
      <c r="Z3294" s="24"/>
    </row>
    <row r="3295" spans="18:26" ht="12.75">
      <c r="R3295" s="20"/>
      <c r="S3295" s="20"/>
      <c r="T3295" s="22"/>
      <c r="Y3295" s="33"/>
      <c r="Z3295" s="24"/>
    </row>
    <row r="3296" spans="18:26" ht="12.75">
      <c r="R3296" s="20"/>
      <c r="S3296" s="20"/>
      <c r="T3296" s="22"/>
      <c r="Y3296" s="33"/>
      <c r="Z3296" s="24"/>
    </row>
    <row r="3297" spans="18:26" ht="12.75">
      <c r="R3297" s="20"/>
      <c r="S3297" s="20"/>
      <c r="T3297" s="22"/>
      <c r="Y3297" s="33"/>
      <c r="Z3297" s="24"/>
    </row>
    <row r="3298" spans="18:26" ht="12.75">
      <c r="R3298" s="20"/>
      <c r="S3298" s="20"/>
      <c r="T3298" s="22"/>
      <c r="Y3298" s="33"/>
      <c r="Z3298" s="24"/>
    </row>
    <row r="3299" spans="18:26" ht="12.75">
      <c r="R3299" s="20"/>
      <c r="S3299" s="20"/>
      <c r="T3299" s="22"/>
      <c r="Y3299" s="33"/>
      <c r="Z3299" s="24"/>
    </row>
    <row r="3300" spans="18:26" ht="12.75">
      <c r="R3300" s="20"/>
      <c r="S3300" s="20"/>
      <c r="T3300" s="22"/>
      <c r="Y3300" s="33"/>
      <c r="Z3300" s="24"/>
    </row>
    <row r="3301" spans="18:26" ht="12.75">
      <c r="R3301" s="20"/>
      <c r="S3301" s="20"/>
      <c r="T3301" s="22"/>
      <c r="Y3301" s="33"/>
      <c r="Z3301" s="24"/>
    </row>
    <row r="3302" spans="18:26" ht="12.75">
      <c r="R3302" s="20"/>
      <c r="S3302" s="20"/>
      <c r="T3302" s="22"/>
      <c r="Y3302" s="33"/>
      <c r="Z3302" s="24"/>
    </row>
    <row r="3303" spans="18:26" ht="12.75">
      <c r="R3303" s="20"/>
      <c r="S3303" s="20"/>
      <c r="T3303" s="22"/>
      <c r="Y3303" s="33"/>
      <c r="Z3303" s="24"/>
    </row>
    <row r="3304" spans="18:26" ht="12.75">
      <c r="R3304" s="20"/>
      <c r="S3304" s="20"/>
      <c r="T3304" s="22"/>
      <c r="Y3304" s="33"/>
      <c r="Z3304" s="24"/>
    </row>
    <row r="3305" spans="18:26" ht="12.75">
      <c r="R3305" s="20"/>
      <c r="S3305" s="20"/>
      <c r="T3305" s="22"/>
      <c r="Y3305" s="33"/>
      <c r="Z3305" s="24"/>
    </row>
    <row r="3306" spans="18:26" ht="12.75">
      <c r="R3306" s="20"/>
      <c r="S3306" s="20"/>
      <c r="T3306" s="22"/>
      <c r="Y3306" s="33"/>
      <c r="Z3306" s="24"/>
    </row>
    <row r="3307" spans="18:26" ht="12.75">
      <c r="R3307" s="20"/>
      <c r="S3307" s="20"/>
      <c r="T3307" s="22"/>
      <c r="Y3307" s="33"/>
      <c r="Z3307" s="24"/>
    </row>
    <row r="3308" spans="18:26" ht="12.75">
      <c r="R3308" s="20"/>
      <c r="S3308" s="20"/>
      <c r="T3308" s="22"/>
      <c r="Y3308" s="33"/>
      <c r="Z3308" s="24"/>
    </row>
    <row r="3309" spans="18:26" ht="12.75">
      <c r="R3309" s="20"/>
      <c r="S3309" s="20"/>
      <c r="T3309" s="22"/>
      <c r="Y3309" s="33"/>
      <c r="Z3309" s="24"/>
    </row>
    <row r="3310" spans="18:26" ht="12.75">
      <c r="R3310" s="20"/>
      <c r="S3310" s="20"/>
      <c r="T3310" s="22"/>
      <c r="Y3310" s="33"/>
      <c r="Z3310" s="24"/>
    </row>
    <row r="3311" spans="18:26" ht="12.75">
      <c r="R3311" s="20"/>
      <c r="S3311" s="20"/>
      <c r="T3311" s="22"/>
      <c r="Y3311" s="33"/>
      <c r="Z3311" s="24"/>
    </row>
    <row r="3312" spans="18:26" ht="12.75">
      <c r="R3312" s="20"/>
      <c r="S3312" s="20"/>
      <c r="T3312" s="22"/>
      <c r="Y3312" s="33"/>
      <c r="Z3312" s="24"/>
    </row>
    <row r="3313" spans="18:26" ht="12.75">
      <c r="R3313" s="20"/>
      <c r="S3313" s="20"/>
      <c r="T3313" s="22"/>
      <c r="Y3313" s="33"/>
      <c r="Z3313" s="24"/>
    </row>
    <row r="3314" spans="18:26" ht="12.75">
      <c r="R3314" s="20"/>
      <c r="S3314" s="20"/>
      <c r="T3314" s="22"/>
      <c r="Y3314" s="33"/>
      <c r="Z3314" s="24"/>
    </row>
    <row r="3315" spans="18:26" ht="12.75">
      <c r="R3315" s="20"/>
      <c r="S3315" s="20"/>
      <c r="T3315" s="22"/>
      <c r="Y3315" s="33"/>
      <c r="Z3315" s="24"/>
    </row>
    <row r="3316" spans="18:26" ht="12.75">
      <c r="R3316" s="20"/>
      <c r="S3316" s="20"/>
      <c r="T3316" s="22"/>
      <c r="Y3316" s="33"/>
      <c r="Z3316" s="24"/>
    </row>
    <row r="3317" spans="18:26" ht="12.75">
      <c r="R3317" s="20"/>
      <c r="S3317" s="20"/>
      <c r="T3317" s="22"/>
      <c r="Y3317" s="33"/>
      <c r="Z3317" s="24"/>
    </row>
    <row r="3318" spans="18:26" ht="12.75">
      <c r="R3318" s="20"/>
      <c r="S3318" s="20"/>
      <c r="T3318" s="22"/>
      <c r="Y3318" s="33"/>
      <c r="Z3318" s="24"/>
    </row>
    <row r="3319" spans="18:26" ht="12.75">
      <c r="R3319" s="20"/>
      <c r="S3319" s="20"/>
      <c r="T3319" s="22"/>
      <c r="Y3319" s="33"/>
      <c r="Z3319" s="24"/>
    </row>
    <row r="3320" spans="18:26" ht="12.75">
      <c r="R3320" s="20"/>
      <c r="S3320" s="20"/>
      <c r="T3320" s="22"/>
      <c r="Y3320" s="33"/>
      <c r="Z3320" s="24"/>
    </row>
    <row r="3321" spans="18:26" ht="12.75">
      <c r="R3321" s="20"/>
      <c r="S3321" s="20"/>
      <c r="T3321" s="22"/>
      <c r="Y3321" s="33"/>
      <c r="Z3321" s="24"/>
    </row>
    <row r="3322" spans="18:26" ht="12.75">
      <c r="R3322" s="20"/>
      <c r="S3322" s="20"/>
      <c r="T3322" s="22"/>
      <c r="Y3322" s="33"/>
      <c r="Z3322" s="24"/>
    </row>
    <row r="3323" spans="18:26" ht="12.75">
      <c r="R3323" s="20"/>
      <c r="S3323" s="20"/>
      <c r="T3323" s="22"/>
      <c r="Y3323" s="33"/>
      <c r="Z3323" s="24"/>
    </row>
    <row r="3324" spans="18:26" ht="12.75">
      <c r="R3324" s="20"/>
      <c r="S3324" s="20"/>
      <c r="T3324" s="22"/>
      <c r="Y3324" s="33"/>
      <c r="Z3324" s="24"/>
    </row>
    <row r="3325" spans="18:26" ht="12.75">
      <c r="R3325" s="20"/>
      <c r="S3325" s="20"/>
      <c r="T3325" s="22"/>
      <c r="Y3325" s="33"/>
      <c r="Z3325" s="24"/>
    </row>
    <row r="3326" spans="18:26" ht="12.75">
      <c r="R3326" s="20"/>
      <c r="S3326" s="20"/>
      <c r="T3326" s="22"/>
      <c r="Y3326" s="33"/>
      <c r="Z3326" s="24"/>
    </row>
    <row r="3327" spans="18:26" ht="12.75">
      <c r="R3327" s="20"/>
      <c r="S3327" s="20"/>
      <c r="T3327" s="22"/>
      <c r="Y3327" s="33"/>
      <c r="Z3327" s="24"/>
    </row>
    <row r="3328" spans="18:26" ht="12.75">
      <c r="R3328" s="20"/>
      <c r="S3328" s="20"/>
      <c r="T3328" s="22"/>
      <c r="Y3328" s="33"/>
      <c r="Z3328" s="24"/>
    </row>
    <row r="3329" spans="18:26" ht="12.75">
      <c r="R3329" s="20"/>
      <c r="S3329" s="20"/>
      <c r="T3329" s="22"/>
      <c r="Y3329" s="33"/>
      <c r="Z3329" s="24"/>
    </row>
    <row r="3330" spans="18:26" ht="12.75">
      <c r="R3330" s="20"/>
      <c r="S3330" s="20"/>
      <c r="T3330" s="22"/>
      <c r="Y3330" s="33"/>
      <c r="Z3330" s="24"/>
    </row>
    <row r="3331" spans="18:26" ht="12.75">
      <c r="R3331" s="20"/>
      <c r="S3331" s="20"/>
      <c r="T3331" s="22"/>
      <c r="Y3331" s="33"/>
      <c r="Z3331" s="24"/>
    </row>
    <row r="3332" spans="18:26" ht="12.75">
      <c r="R3332" s="20"/>
      <c r="S3332" s="20"/>
      <c r="T3332" s="22"/>
      <c r="Y3332" s="33"/>
      <c r="Z3332" s="24"/>
    </row>
    <row r="3333" spans="18:26" ht="12.75">
      <c r="R3333" s="20"/>
      <c r="S3333" s="20"/>
      <c r="T3333" s="22"/>
      <c r="Y3333" s="33"/>
      <c r="Z3333" s="24"/>
    </row>
    <row r="3334" spans="18:26" ht="12.75">
      <c r="R3334" s="20"/>
      <c r="S3334" s="20"/>
      <c r="T3334" s="22"/>
      <c r="Y3334" s="33"/>
      <c r="Z3334" s="24"/>
    </row>
    <row r="3335" spans="18:26" ht="12.75">
      <c r="R3335" s="20"/>
      <c r="S3335" s="20"/>
      <c r="T3335" s="22"/>
      <c r="Y3335" s="33"/>
      <c r="Z3335" s="24"/>
    </row>
    <row r="3336" spans="18:26" ht="12.75">
      <c r="R3336" s="20"/>
      <c r="S3336" s="20"/>
      <c r="T3336" s="22"/>
      <c r="Y3336" s="33"/>
      <c r="Z3336" s="24"/>
    </row>
    <row r="3337" spans="18:26" ht="12.75">
      <c r="R3337" s="20"/>
      <c r="S3337" s="20"/>
      <c r="T3337" s="22"/>
      <c r="Y3337" s="33"/>
      <c r="Z3337" s="24"/>
    </row>
    <row r="3338" spans="18:26" ht="12.75">
      <c r="R3338" s="20"/>
      <c r="S3338" s="20"/>
      <c r="T3338" s="22"/>
      <c r="Y3338" s="33"/>
      <c r="Z3338" s="24"/>
    </row>
    <row r="3339" spans="18:26" ht="12.75">
      <c r="R3339" s="20"/>
      <c r="S3339" s="20"/>
      <c r="T3339" s="22"/>
      <c r="Y3339" s="33"/>
      <c r="Z3339" s="24"/>
    </row>
    <row r="3340" spans="18:26" ht="12.75">
      <c r="R3340" s="20"/>
      <c r="S3340" s="20"/>
      <c r="T3340" s="22"/>
      <c r="Y3340" s="33"/>
      <c r="Z3340" s="24"/>
    </row>
    <row r="3341" spans="18:26" ht="12.75">
      <c r="R3341" s="20"/>
      <c r="S3341" s="20"/>
      <c r="T3341" s="22"/>
      <c r="Y3341" s="33"/>
      <c r="Z3341" s="24"/>
    </row>
    <row r="3342" spans="18:26" ht="12.75">
      <c r="R3342" s="20"/>
      <c r="S3342" s="20"/>
      <c r="T3342" s="22"/>
      <c r="Y3342" s="33"/>
      <c r="Z3342" s="24"/>
    </row>
    <row r="3343" spans="18:26" ht="12.75">
      <c r="R3343" s="20"/>
      <c r="S3343" s="20"/>
      <c r="T3343" s="22"/>
      <c r="Y3343" s="33"/>
      <c r="Z3343" s="24"/>
    </row>
    <row r="3344" spans="18:26" ht="12.75">
      <c r="R3344" s="20"/>
      <c r="S3344" s="20"/>
      <c r="T3344" s="22"/>
      <c r="Y3344" s="33"/>
      <c r="Z3344" s="24"/>
    </row>
    <row r="3345" spans="18:26" ht="12.75">
      <c r="R3345" s="20"/>
      <c r="S3345" s="20"/>
      <c r="T3345" s="22"/>
      <c r="Y3345" s="33"/>
      <c r="Z3345" s="24"/>
    </row>
    <row r="3346" spans="18:26" ht="12.75">
      <c r="R3346" s="20"/>
      <c r="S3346" s="20"/>
      <c r="T3346" s="22"/>
      <c r="Y3346" s="33"/>
      <c r="Z3346" s="24"/>
    </row>
    <row r="3347" spans="18:26" ht="12.75">
      <c r="R3347" s="20"/>
      <c r="S3347" s="20"/>
      <c r="T3347" s="22"/>
      <c r="Y3347" s="33"/>
      <c r="Z3347" s="24"/>
    </row>
    <row r="3348" spans="18:26" ht="12.75">
      <c r="R3348" s="20"/>
      <c r="S3348" s="20"/>
      <c r="T3348" s="22"/>
      <c r="Y3348" s="33"/>
      <c r="Z3348" s="24"/>
    </row>
    <row r="3349" spans="18:26" ht="12.75">
      <c r="R3349" s="20"/>
      <c r="S3349" s="20"/>
      <c r="T3349" s="22"/>
      <c r="Y3349" s="33"/>
      <c r="Z3349" s="24"/>
    </row>
    <row r="3350" spans="18:26" ht="12.75">
      <c r="R3350" s="20"/>
      <c r="S3350" s="20"/>
      <c r="T3350" s="22"/>
      <c r="Y3350" s="33"/>
      <c r="Z3350" s="24"/>
    </row>
    <row r="3351" spans="18:26" ht="12.75">
      <c r="R3351" s="20"/>
      <c r="S3351" s="20"/>
      <c r="T3351" s="22"/>
      <c r="Y3351" s="33"/>
      <c r="Z3351" s="24"/>
    </row>
    <row r="3352" spans="18:26" ht="12.75">
      <c r="R3352" s="20"/>
      <c r="S3352" s="20"/>
      <c r="T3352" s="22"/>
      <c r="Y3352" s="33"/>
      <c r="Z3352" s="24"/>
    </row>
    <row r="3353" spans="18:26" ht="12.75">
      <c r="R3353" s="20"/>
      <c r="S3353" s="20"/>
      <c r="T3353" s="22"/>
      <c r="Y3353" s="33"/>
      <c r="Z3353" s="24"/>
    </row>
    <row r="3354" spans="18:26" ht="12.75">
      <c r="R3354" s="20"/>
      <c r="S3354" s="20"/>
      <c r="T3354" s="22"/>
      <c r="Y3354" s="33"/>
      <c r="Z3354" s="24"/>
    </row>
    <row r="3355" spans="18:26" ht="12.75">
      <c r="R3355" s="20"/>
      <c r="S3355" s="20"/>
      <c r="T3355" s="22"/>
      <c r="Y3355" s="33"/>
      <c r="Z3355" s="24"/>
    </row>
    <row r="3356" spans="18:26" ht="12.75">
      <c r="R3356" s="20"/>
      <c r="S3356" s="20"/>
      <c r="T3356" s="22"/>
      <c r="Y3356" s="33"/>
      <c r="Z3356" s="24"/>
    </row>
    <row r="3357" spans="18:26" ht="12.75">
      <c r="R3357" s="20"/>
      <c r="S3357" s="20"/>
      <c r="T3357" s="22"/>
      <c r="Y3357" s="33"/>
      <c r="Z3357" s="24"/>
    </row>
    <row r="3358" spans="18:26" ht="12.75">
      <c r="R3358" s="20"/>
      <c r="S3358" s="20"/>
      <c r="T3358" s="22"/>
      <c r="Y3358" s="33"/>
      <c r="Z3358" s="24"/>
    </row>
    <row r="3359" spans="18:26" ht="12.75">
      <c r="R3359" s="20"/>
      <c r="S3359" s="20"/>
      <c r="T3359" s="22"/>
      <c r="Y3359" s="33"/>
      <c r="Z3359" s="24"/>
    </row>
    <row r="3360" spans="18:26" ht="12.75">
      <c r="R3360" s="20"/>
      <c r="S3360" s="20"/>
      <c r="T3360" s="22"/>
      <c r="Y3360" s="33"/>
      <c r="Z3360" s="24"/>
    </row>
    <row r="3361" spans="18:26" ht="12.75">
      <c r="R3361" s="20"/>
      <c r="S3361" s="20"/>
      <c r="T3361" s="22"/>
      <c r="Y3361" s="33"/>
      <c r="Z3361" s="24"/>
    </row>
    <row r="3362" spans="18:26" ht="12.75">
      <c r="R3362" s="20"/>
      <c r="S3362" s="20"/>
      <c r="T3362" s="22"/>
      <c r="Y3362" s="33"/>
      <c r="Z3362" s="24"/>
    </row>
    <row r="3363" spans="18:26" ht="12.75">
      <c r="R3363" s="20"/>
      <c r="S3363" s="20"/>
      <c r="T3363" s="22"/>
      <c r="Y3363" s="33"/>
      <c r="Z3363" s="24"/>
    </row>
    <row r="3364" spans="18:26" ht="12.75">
      <c r="R3364" s="20"/>
      <c r="S3364" s="20"/>
      <c r="T3364" s="22"/>
      <c r="Y3364" s="33"/>
      <c r="Z3364" s="24"/>
    </row>
    <row r="3365" spans="18:26" ht="12.75">
      <c r="R3365" s="20"/>
      <c r="S3365" s="20"/>
      <c r="T3365" s="22"/>
      <c r="Y3365" s="33"/>
      <c r="Z3365" s="24"/>
    </row>
    <row r="3366" spans="18:26" ht="12.75">
      <c r="R3366" s="20"/>
      <c r="S3366" s="20"/>
      <c r="T3366" s="22"/>
      <c r="Y3366" s="33"/>
      <c r="Z3366" s="24"/>
    </row>
    <row r="3367" spans="18:26" ht="12.75">
      <c r="R3367" s="20"/>
      <c r="S3367" s="20"/>
      <c r="T3367" s="22"/>
      <c r="Y3367" s="33"/>
      <c r="Z3367" s="24"/>
    </row>
    <row r="3368" spans="18:26" ht="12.75">
      <c r="R3368" s="20"/>
      <c r="S3368" s="20"/>
      <c r="T3368" s="22"/>
      <c r="Y3368" s="33"/>
      <c r="Z3368" s="24"/>
    </row>
    <row r="3369" spans="18:26" ht="12.75">
      <c r="R3369" s="20"/>
      <c r="S3369" s="20"/>
      <c r="T3369" s="22"/>
      <c r="Y3369" s="33"/>
      <c r="Z3369" s="24"/>
    </row>
    <row r="3370" spans="18:26" ht="12.75">
      <c r="R3370" s="20"/>
      <c r="S3370" s="20"/>
      <c r="T3370" s="22"/>
      <c r="Y3370" s="33"/>
      <c r="Z3370" s="24"/>
    </row>
    <row r="3371" spans="18:26" ht="12.75">
      <c r="R3371" s="20"/>
      <c r="S3371" s="20"/>
      <c r="T3371" s="22"/>
      <c r="Y3371" s="33"/>
      <c r="Z3371" s="24"/>
    </row>
    <row r="3372" spans="18:26" ht="12.75">
      <c r="R3372" s="20"/>
      <c r="S3372" s="20"/>
      <c r="T3372" s="22"/>
      <c r="Y3372" s="33"/>
      <c r="Z3372" s="24"/>
    </row>
    <row r="3373" spans="18:26" ht="12.75">
      <c r="R3373" s="20"/>
      <c r="S3373" s="20"/>
      <c r="T3373" s="22"/>
      <c r="Y3373" s="33"/>
      <c r="Z3373" s="24"/>
    </row>
    <row r="3374" spans="18:26" ht="12.75">
      <c r="R3374" s="20"/>
      <c r="S3374" s="20"/>
      <c r="T3374" s="22"/>
      <c r="Y3374" s="33"/>
      <c r="Z3374" s="24"/>
    </row>
    <row r="3375" spans="18:26" ht="12.75">
      <c r="R3375" s="20"/>
      <c r="S3375" s="20"/>
      <c r="T3375" s="22"/>
      <c r="Y3375" s="33"/>
      <c r="Z3375" s="24"/>
    </row>
    <row r="3376" spans="18:26" ht="12.75">
      <c r="R3376" s="20"/>
      <c r="S3376" s="20"/>
      <c r="T3376" s="22"/>
      <c r="Y3376" s="33"/>
      <c r="Z3376" s="24"/>
    </row>
    <row r="3377" spans="18:26" ht="12.75">
      <c r="R3377" s="20"/>
      <c r="S3377" s="20"/>
      <c r="T3377" s="22"/>
      <c r="Y3377" s="33"/>
      <c r="Z3377" s="24"/>
    </row>
    <row r="3378" spans="18:26" ht="12.75">
      <c r="R3378" s="20"/>
      <c r="S3378" s="20"/>
      <c r="T3378" s="22"/>
      <c r="Y3378" s="33"/>
      <c r="Z3378" s="24"/>
    </row>
    <row r="3379" spans="18:26" ht="12.75">
      <c r="R3379" s="20"/>
      <c r="S3379" s="20"/>
      <c r="T3379" s="22"/>
      <c r="Y3379" s="33"/>
      <c r="Z3379" s="24"/>
    </row>
    <row r="3380" spans="18:26" ht="12.75">
      <c r="R3380" s="20"/>
      <c r="S3380" s="20"/>
      <c r="T3380" s="22"/>
      <c r="Y3380" s="33"/>
      <c r="Z3380" s="24"/>
    </row>
    <row r="3381" spans="18:26" ht="12.75">
      <c r="R3381" s="20"/>
      <c r="S3381" s="20"/>
      <c r="T3381" s="22"/>
      <c r="Y3381" s="33"/>
      <c r="Z3381" s="24"/>
    </row>
    <row r="3382" spans="18:26" ht="12.75">
      <c r="R3382" s="20"/>
      <c r="S3382" s="20"/>
      <c r="T3382" s="22"/>
      <c r="Y3382" s="33"/>
      <c r="Z3382" s="24"/>
    </row>
    <row r="3383" spans="18:26" ht="12.75">
      <c r="R3383" s="20"/>
      <c r="S3383" s="20"/>
      <c r="T3383" s="22"/>
      <c r="Y3383" s="33"/>
      <c r="Z3383" s="24"/>
    </row>
    <row r="3384" spans="18:26" ht="12.75">
      <c r="R3384" s="20"/>
      <c r="S3384" s="20"/>
      <c r="T3384" s="22"/>
      <c r="Y3384" s="33"/>
      <c r="Z3384" s="24"/>
    </row>
    <row r="3385" spans="18:26" ht="12.75">
      <c r="R3385" s="20"/>
      <c r="S3385" s="20"/>
      <c r="T3385" s="22"/>
      <c r="Y3385" s="33"/>
      <c r="Z3385" s="24"/>
    </row>
    <row r="3386" spans="18:26" ht="12.75">
      <c r="R3386" s="20"/>
      <c r="S3386" s="20"/>
      <c r="T3386" s="22"/>
      <c r="Y3386" s="33"/>
      <c r="Z3386" s="24"/>
    </row>
    <row r="3387" spans="18:26" ht="12.75">
      <c r="R3387" s="20"/>
      <c r="S3387" s="20"/>
      <c r="T3387" s="22"/>
      <c r="Y3387" s="33"/>
      <c r="Z3387" s="24"/>
    </row>
    <row r="3388" spans="18:26" ht="12.75">
      <c r="R3388" s="20"/>
      <c r="S3388" s="20"/>
      <c r="T3388" s="22"/>
      <c r="Y3388" s="33"/>
      <c r="Z3388" s="24"/>
    </row>
    <row r="3389" spans="18:26" ht="12.75">
      <c r="R3389" s="20"/>
      <c r="S3389" s="20"/>
      <c r="T3389" s="22"/>
      <c r="Y3389" s="33"/>
      <c r="Z3389" s="24"/>
    </row>
    <row r="3390" spans="18:26" ht="12.75">
      <c r="R3390" s="20"/>
      <c r="S3390" s="20"/>
      <c r="T3390" s="22"/>
      <c r="Y3390" s="33"/>
      <c r="Z3390" s="24"/>
    </row>
    <row r="3391" spans="18:26" ht="12.75">
      <c r="R3391" s="20"/>
      <c r="S3391" s="20"/>
      <c r="T3391" s="22"/>
      <c r="Y3391" s="33"/>
      <c r="Z3391" s="24"/>
    </row>
    <row r="3392" spans="18:26" ht="12.75">
      <c r="R3392" s="20"/>
      <c r="S3392" s="20"/>
      <c r="T3392" s="22"/>
      <c r="Y3392" s="33"/>
      <c r="Z3392" s="24"/>
    </row>
    <row r="3393" spans="18:26" ht="12.75">
      <c r="R3393" s="20"/>
      <c r="S3393" s="20"/>
      <c r="T3393" s="22"/>
      <c r="Y3393" s="33"/>
      <c r="Z3393" s="24"/>
    </row>
    <row r="3394" spans="18:26" ht="12.75">
      <c r="R3394" s="20"/>
      <c r="S3394" s="20"/>
      <c r="T3394" s="22"/>
      <c r="Y3394" s="33"/>
      <c r="Z3394" s="24"/>
    </row>
    <row r="3395" spans="18:26" ht="12.75">
      <c r="R3395" s="20"/>
      <c r="S3395" s="20"/>
      <c r="T3395" s="22"/>
      <c r="Y3395" s="33"/>
      <c r="Z3395" s="24"/>
    </row>
    <row r="3396" spans="18:26" ht="12.75">
      <c r="R3396" s="20"/>
      <c r="S3396" s="20"/>
      <c r="T3396" s="22"/>
      <c r="Y3396" s="33"/>
      <c r="Z3396" s="24"/>
    </row>
    <row r="3397" spans="18:26" ht="12.75">
      <c r="R3397" s="20"/>
      <c r="S3397" s="20"/>
      <c r="T3397" s="22"/>
      <c r="Y3397" s="33"/>
      <c r="Z3397" s="24"/>
    </row>
    <row r="3398" spans="18:26" ht="12.75">
      <c r="R3398" s="20"/>
      <c r="S3398" s="20"/>
      <c r="T3398" s="22"/>
      <c r="Y3398" s="33"/>
      <c r="Z3398" s="24"/>
    </row>
    <row r="3399" spans="18:26" ht="12.75">
      <c r="R3399" s="20"/>
      <c r="S3399" s="20"/>
      <c r="T3399" s="22"/>
      <c r="Y3399" s="33"/>
      <c r="Z3399" s="24"/>
    </row>
    <row r="3400" spans="18:26" ht="12.75">
      <c r="R3400" s="20"/>
      <c r="S3400" s="20"/>
      <c r="T3400" s="22"/>
      <c r="Y3400" s="33"/>
      <c r="Z3400" s="24"/>
    </row>
    <row r="3401" spans="18:26" ht="12.75">
      <c r="R3401" s="20"/>
      <c r="S3401" s="20"/>
      <c r="T3401" s="22"/>
      <c r="Y3401" s="33"/>
      <c r="Z3401" s="24"/>
    </row>
    <row r="3402" spans="18:26" ht="12.75">
      <c r="R3402" s="20"/>
      <c r="S3402" s="20"/>
      <c r="T3402" s="22"/>
      <c r="Y3402" s="33"/>
      <c r="Z3402" s="24"/>
    </row>
    <row r="3403" spans="18:26" ht="12.75">
      <c r="R3403" s="20"/>
      <c r="S3403" s="20"/>
      <c r="T3403" s="22"/>
      <c r="Y3403" s="33"/>
      <c r="Z3403" s="24"/>
    </row>
    <row r="3404" spans="18:26" ht="12.75">
      <c r="R3404" s="20"/>
      <c r="S3404" s="20"/>
      <c r="T3404" s="22"/>
      <c r="Y3404" s="33"/>
      <c r="Z3404" s="24"/>
    </row>
    <row r="3405" spans="18:26" ht="12.75">
      <c r="R3405" s="20"/>
      <c r="S3405" s="20"/>
      <c r="T3405" s="22"/>
      <c r="Y3405" s="33"/>
      <c r="Z3405" s="24"/>
    </row>
    <row r="3406" spans="18:26" ht="12.75">
      <c r="R3406" s="20"/>
      <c r="S3406" s="20"/>
      <c r="T3406" s="22"/>
      <c r="Y3406" s="33"/>
      <c r="Z3406" s="24"/>
    </row>
    <row r="3407" spans="18:26" ht="12.75">
      <c r="R3407" s="20"/>
      <c r="S3407" s="20"/>
      <c r="T3407" s="22"/>
      <c r="Y3407" s="33"/>
      <c r="Z3407" s="24"/>
    </row>
    <row r="3408" spans="18:26" ht="12.75">
      <c r="R3408" s="20"/>
      <c r="S3408" s="20"/>
      <c r="T3408" s="22"/>
      <c r="Y3408" s="33"/>
      <c r="Z3408" s="24"/>
    </row>
    <row r="3409" spans="18:26" ht="12.75">
      <c r="R3409" s="20"/>
      <c r="S3409" s="20"/>
      <c r="T3409" s="22"/>
      <c r="Y3409" s="33"/>
      <c r="Z3409" s="24"/>
    </row>
    <row r="3410" spans="18:26" ht="12.75">
      <c r="R3410" s="20"/>
      <c r="S3410" s="20"/>
      <c r="T3410" s="22"/>
      <c r="Y3410" s="33"/>
      <c r="Z3410" s="24"/>
    </row>
    <row r="3411" spans="18:26" ht="12.75">
      <c r="R3411" s="20"/>
      <c r="S3411" s="20"/>
      <c r="T3411" s="22"/>
      <c r="Y3411" s="33"/>
      <c r="Z3411" s="24"/>
    </row>
    <row r="3412" spans="18:26" ht="12.75">
      <c r="R3412" s="20"/>
      <c r="S3412" s="20"/>
      <c r="T3412" s="22"/>
      <c r="Y3412" s="33"/>
      <c r="Z3412" s="24"/>
    </row>
    <row r="3413" spans="18:26" ht="12.75">
      <c r="R3413" s="20"/>
      <c r="S3413" s="20"/>
      <c r="T3413" s="22"/>
      <c r="Y3413" s="33"/>
      <c r="Z3413" s="24"/>
    </row>
    <row r="3414" spans="18:26" ht="12.75">
      <c r="R3414" s="20"/>
      <c r="S3414" s="20"/>
      <c r="T3414" s="22"/>
      <c r="Y3414" s="33"/>
      <c r="Z3414" s="24"/>
    </row>
    <row r="3415" spans="18:26" ht="12.75">
      <c r="R3415" s="20"/>
      <c r="S3415" s="20"/>
      <c r="T3415" s="22"/>
      <c r="Y3415" s="33"/>
      <c r="Z3415" s="24"/>
    </row>
    <row r="3416" spans="18:26" ht="12.75">
      <c r="R3416" s="20"/>
      <c r="S3416" s="20"/>
      <c r="T3416" s="22"/>
      <c r="Y3416" s="33"/>
      <c r="Z3416" s="24"/>
    </row>
    <row r="3417" spans="18:26" ht="12.75">
      <c r="R3417" s="20"/>
      <c r="S3417" s="20"/>
      <c r="T3417" s="22"/>
      <c r="Y3417" s="33"/>
      <c r="Z3417" s="24"/>
    </row>
    <row r="3418" spans="18:26" ht="12.75">
      <c r="R3418" s="20"/>
      <c r="S3418" s="20"/>
      <c r="T3418" s="22"/>
      <c r="Y3418" s="33"/>
      <c r="Z3418" s="24"/>
    </row>
    <row r="3419" spans="18:26" ht="12.75">
      <c r="R3419" s="20"/>
      <c r="S3419" s="20"/>
      <c r="T3419" s="22"/>
      <c r="Y3419" s="33"/>
      <c r="Z3419" s="24"/>
    </row>
    <row r="3420" spans="18:26" ht="12.75">
      <c r="R3420" s="20"/>
      <c r="S3420" s="20"/>
      <c r="T3420" s="22"/>
      <c r="Y3420" s="33"/>
      <c r="Z3420" s="24"/>
    </row>
    <row r="3421" spans="18:26" ht="12.75">
      <c r="R3421" s="20"/>
      <c r="S3421" s="20"/>
      <c r="T3421" s="22"/>
      <c r="Y3421" s="33"/>
      <c r="Z3421" s="24"/>
    </row>
    <row r="3422" spans="18:26" ht="12.75">
      <c r="R3422" s="20"/>
      <c r="S3422" s="20"/>
      <c r="T3422" s="22"/>
      <c r="Y3422" s="33"/>
      <c r="Z3422" s="24"/>
    </row>
    <row r="3423" spans="18:26" ht="12.75">
      <c r="R3423" s="20"/>
      <c r="S3423" s="20"/>
      <c r="T3423" s="22"/>
      <c r="Y3423" s="33"/>
      <c r="Z3423" s="24"/>
    </row>
    <row r="3424" spans="18:26" ht="12.75">
      <c r="R3424" s="20"/>
      <c r="S3424" s="20"/>
      <c r="T3424" s="22"/>
      <c r="Y3424" s="33"/>
      <c r="Z3424" s="24"/>
    </row>
    <row r="3425" spans="18:26" ht="12.75">
      <c r="R3425" s="20"/>
      <c r="S3425" s="20"/>
      <c r="T3425" s="22"/>
      <c r="Y3425" s="33"/>
      <c r="Z3425" s="24"/>
    </row>
    <row r="3426" spans="18:26" ht="12.75">
      <c r="R3426" s="20"/>
      <c r="S3426" s="20"/>
      <c r="T3426" s="22"/>
      <c r="Y3426" s="33"/>
      <c r="Z3426" s="24"/>
    </row>
    <row r="3427" spans="18:26" ht="12.75">
      <c r="R3427" s="20"/>
      <c r="S3427" s="20"/>
      <c r="T3427" s="22"/>
      <c r="Y3427" s="33"/>
      <c r="Z3427" s="24"/>
    </row>
    <row r="3428" spans="18:26" ht="12.75">
      <c r="R3428" s="20"/>
      <c r="S3428" s="20"/>
      <c r="T3428" s="22"/>
      <c r="Y3428" s="33"/>
      <c r="Z3428" s="24"/>
    </row>
    <row r="3429" spans="18:26" ht="12.75">
      <c r="R3429" s="20"/>
      <c r="S3429" s="20"/>
      <c r="T3429" s="22"/>
      <c r="Y3429" s="33"/>
      <c r="Z3429" s="24"/>
    </row>
    <row r="3430" spans="18:26" ht="12.75">
      <c r="R3430" s="20"/>
      <c r="S3430" s="20"/>
      <c r="T3430" s="22"/>
      <c r="Y3430" s="33"/>
      <c r="Z3430" s="24"/>
    </row>
    <row r="3431" spans="18:26" ht="12.75">
      <c r="R3431" s="20"/>
      <c r="S3431" s="20"/>
      <c r="T3431" s="22"/>
      <c r="Y3431" s="33"/>
      <c r="Z3431" s="24"/>
    </row>
    <row r="3432" spans="18:26" ht="12.75">
      <c r="R3432" s="20"/>
      <c r="S3432" s="20"/>
      <c r="T3432" s="22"/>
      <c r="Y3432" s="33"/>
      <c r="Z3432" s="24"/>
    </row>
    <row r="3433" spans="18:26" ht="12.75">
      <c r="R3433" s="20"/>
      <c r="S3433" s="20"/>
      <c r="T3433" s="22"/>
      <c r="Y3433" s="33"/>
      <c r="Z3433" s="24"/>
    </row>
    <row r="3434" spans="18:26" ht="12.75">
      <c r="R3434" s="20"/>
      <c r="S3434" s="20"/>
      <c r="T3434" s="22"/>
      <c r="Y3434" s="33"/>
      <c r="Z3434" s="24"/>
    </row>
    <row r="3435" spans="18:26" ht="12.75">
      <c r="R3435" s="20"/>
      <c r="S3435" s="20"/>
      <c r="T3435" s="22"/>
      <c r="Y3435" s="33"/>
      <c r="Z3435" s="24"/>
    </row>
    <row r="3436" spans="18:26" ht="12.75">
      <c r="R3436" s="20"/>
      <c r="S3436" s="20"/>
      <c r="T3436" s="22"/>
      <c r="Y3436" s="33"/>
      <c r="Z3436" s="24"/>
    </row>
    <row r="3437" spans="18:26" ht="12.75">
      <c r="R3437" s="20"/>
      <c r="S3437" s="20"/>
      <c r="T3437" s="22"/>
      <c r="Y3437" s="33"/>
      <c r="Z3437" s="24"/>
    </row>
    <row r="3438" spans="18:26" ht="12.75">
      <c r="R3438" s="20"/>
      <c r="S3438" s="20"/>
      <c r="T3438" s="22"/>
      <c r="Y3438" s="33"/>
      <c r="Z3438" s="24"/>
    </row>
    <row r="3439" spans="18:26" ht="12.75">
      <c r="R3439" s="20"/>
      <c r="S3439" s="20"/>
      <c r="T3439" s="22"/>
      <c r="Y3439" s="33"/>
      <c r="Z3439" s="24"/>
    </row>
    <row r="3440" spans="18:26" ht="12.75">
      <c r="R3440" s="20"/>
      <c r="S3440" s="20"/>
      <c r="T3440" s="22"/>
      <c r="Y3440" s="33"/>
      <c r="Z3440" s="24"/>
    </row>
    <row r="3441" spans="18:26" ht="12.75">
      <c r="R3441" s="20"/>
      <c r="S3441" s="20"/>
      <c r="T3441" s="22"/>
      <c r="Y3441" s="33"/>
      <c r="Z3441" s="24"/>
    </row>
    <row r="3442" spans="18:26" ht="12.75">
      <c r="R3442" s="20"/>
      <c r="S3442" s="20"/>
      <c r="T3442" s="22"/>
      <c r="Y3442" s="33"/>
      <c r="Z3442" s="24"/>
    </row>
    <row r="3443" spans="18:26" ht="12.75">
      <c r="R3443" s="20"/>
      <c r="S3443" s="20"/>
      <c r="T3443" s="22"/>
      <c r="Y3443" s="33"/>
      <c r="Z3443" s="24"/>
    </row>
    <row r="3444" spans="18:26" ht="12.75">
      <c r="R3444" s="20"/>
      <c r="S3444" s="20"/>
      <c r="T3444" s="22"/>
      <c r="Y3444" s="33"/>
      <c r="Z3444" s="24"/>
    </row>
    <row r="3445" spans="18:26" ht="12.75">
      <c r="R3445" s="20"/>
      <c r="S3445" s="20"/>
      <c r="T3445" s="22"/>
      <c r="Y3445" s="33"/>
      <c r="Z3445" s="24"/>
    </row>
    <row r="3446" spans="18:26" ht="12.75">
      <c r="R3446" s="20"/>
      <c r="S3446" s="20"/>
      <c r="T3446" s="22"/>
      <c r="Y3446" s="33"/>
      <c r="Z3446" s="24"/>
    </row>
    <row r="3447" spans="18:26" ht="12.75">
      <c r="R3447" s="20"/>
      <c r="S3447" s="20"/>
      <c r="T3447" s="22"/>
      <c r="Y3447" s="33"/>
      <c r="Z3447" s="24"/>
    </row>
    <row r="3448" spans="18:26" ht="12.75">
      <c r="R3448" s="20"/>
      <c r="S3448" s="20"/>
      <c r="T3448" s="22"/>
      <c r="Y3448" s="33"/>
      <c r="Z3448" s="24"/>
    </row>
    <row r="3449" spans="18:26" ht="12.75">
      <c r="R3449" s="20"/>
      <c r="S3449" s="20"/>
      <c r="T3449" s="22"/>
      <c r="Y3449" s="33"/>
      <c r="Z3449" s="24"/>
    </row>
    <row r="3450" spans="18:26" ht="12.75">
      <c r="R3450" s="20"/>
      <c r="S3450" s="20"/>
      <c r="T3450" s="22"/>
      <c r="Y3450" s="33"/>
      <c r="Z3450" s="24"/>
    </row>
    <row r="3451" spans="18:26" ht="12.75">
      <c r="R3451" s="20"/>
      <c r="S3451" s="20"/>
      <c r="T3451" s="22"/>
      <c r="Y3451" s="33"/>
      <c r="Z3451" s="24"/>
    </row>
    <row r="3452" spans="18:26" ht="12.75">
      <c r="R3452" s="20"/>
      <c r="S3452" s="20"/>
      <c r="T3452" s="22"/>
      <c r="Y3452" s="33"/>
      <c r="Z3452" s="24"/>
    </row>
    <row r="3453" spans="18:26" ht="12.75">
      <c r="R3453" s="20"/>
      <c r="S3453" s="20"/>
      <c r="T3453" s="22"/>
      <c r="Y3453" s="33"/>
      <c r="Z3453" s="24"/>
    </row>
    <row r="3454" spans="18:26" ht="12.75">
      <c r="R3454" s="20"/>
      <c r="S3454" s="20"/>
      <c r="T3454" s="22"/>
      <c r="Y3454" s="33"/>
      <c r="Z3454" s="24"/>
    </row>
    <row r="3455" spans="18:26" ht="12.75">
      <c r="R3455" s="20"/>
      <c r="S3455" s="20"/>
      <c r="T3455" s="22"/>
      <c r="Y3455" s="33"/>
      <c r="Z3455" s="24"/>
    </row>
    <row r="3456" spans="18:26" ht="12.75">
      <c r="R3456" s="20"/>
      <c r="S3456" s="20"/>
      <c r="T3456" s="22"/>
      <c r="Y3456" s="33"/>
      <c r="Z3456" s="24"/>
    </row>
    <row r="3457" spans="18:26" ht="12.75">
      <c r="R3457" s="20"/>
      <c r="S3457" s="20"/>
      <c r="T3457" s="22"/>
      <c r="Y3457" s="33"/>
      <c r="Z3457" s="24"/>
    </row>
    <row r="3458" spans="18:26" ht="12.75">
      <c r="R3458" s="20"/>
      <c r="S3458" s="20"/>
      <c r="T3458" s="22"/>
      <c r="Y3458" s="33"/>
      <c r="Z3458" s="24"/>
    </row>
    <row r="3459" spans="18:26" ht="12.75">
      <c r="R3459" s="20"/>
      <c r="S3459" s="20"/>
      <c r="T3459" s="22"/>
      <c r="Y3459" s="33"/>
      <c r="Z3459" s="24"/>
    </row>
    <row r="3460" spans="18:26" ht="12.75">
      <c r="R3460" s="20"/>
      <c r="S3460" s="20"/>
      <c r="T3460" s="22"/>
      <c r="Y3460" s="33"/>
      <c r="Z3460" s="24"/>
    </row>
    <row r="3461" spans="18:26" ht="12.75">
      <c r="R3461" s="20"/>
      <c r="S3461" s="20"/>
      <c r="T3461" s="22"/>
      <c r="Y3461" s="33"/>
      <c r="Z3461" s="24"/>
    </row>
    <row r="3462" spans="18:26" ht="12.75">
      <c r="R3462" s="20"/>
      <c r="S3462" s="20"/>
      <c r="T3462" s="22"/>
      <c r="Y3462" s="33"/>
      <c r="Z3462" s="24"/>
    </row>
    <row r="3463" spans="18:26" ht="12.75">
      <c r="R3463" s="20"/>
      <c r="S3463" s="20"/>
      <c r="T3463" s="22"/>
      <c r="Y3463" s="33"/>
      <c r="Z3463" s="24"/>
    </row>
    <row r="3464" spans="18:26" ht="12.75">
      <c r="R3464" s="20"/>
      <c r="S3464" s="20"/>
      <c r="T3464" s="22"/>
      <c r="Y3464" s="33"/>
      <c r="Z3464" s="24"/>
    </row>
    <row r="3465" spans="18:26" ht="12.75">
      <c r="R3465" s="20"/>
      <c r="S3465" s="20"/>
      <c r="T3465" s="22"/>
      <c r="Y3465" s="33"/>
      <c r="Z3465" s="24"/>
    </row>
    <row r="3466" spans="18:26" ht="12.75">
      <c r="R3466" s="20"/>
      <c r="S3466" s="20"/>
      <c r="T3466" s="22"/>
      <c r="Y3466" s="33"/>
      <c r="Z3466" s="24"/>
    </row>
    <row r="3467" spans="18:26" ht="12.75">
      <c r="R3467" s="20"/>
      <c r="S3467" s="20"/>
      <c r="T3467" s="22"/>
      <c r="Y3467" s="33"/>
      <c r="Z3467" s="24"/>
    </row>
    <row r="3468" spans="18:26" ht="12.75">
      <c r="R3468" s="20"/>
      <c r="S3468" s="20"/>
      <c r="T3468" s="22"/>
      <c r="Y3468" s="33"/>
      <c r="Z3468" s="24"/>
    </row>
    <row r="3469" spans="18:26" ht="12.75">
      <c r="R3469" s="20"/>
      <c r="S3469" s="20"/>
      <c r="T3469" s="22"/>
      <c r="Y3469" s="33"/>
      <c r="Z3469" s="24"/>
    </row>
    <row r="3470" spans="18:26" ht="12.75">
      <c r="R3470" s="20"/>
      <c r="S3470" s="20"/>
      <c r="T3470" s="22"/>
      <c r="Y3470" s="33"/>
      <c r="Z3470" s="24"/>
    </row>
    <row r="3471" spans="18:26" ht="12.75">
      <c r="R3471" s="20"/>
      <c r="S3471" s="20"/>
      <c r="T3471" s="22"/>
      <c r="Y3471" s="33"/>
      <c r="Z3471" s="24"/>
    </row>
    <row r="3472" spans="18:26" ht="12.75">
      <c r="R3472" s="20"/>
      <c r="S3472" s="20"/>
      <c r="T3472" s="22"/>
      <c r="Y3472" s="33"/>
      <c r="Z3472" s="24"/>
    </row>
    <row r="3473" spans="18:26" ht="12.75">
      <c r="R3473" s="20"/>
      <c r="S3473" s="20"/>
      <c r="T3473" s="22"/>
      <c r="Y3473" s="33"/>
      <c r="Z3473" s="24"/>
    </row>
    <row r="3474" spans="18:26" ht="12.75">
      <c r="R3474" s="20"/>
      <c r="S3474" s="20"/>
      <c r="T3474" s="22"/>
      <c r="Y3474" s="33"/>
      <c r="Z3474" s="24"/>
    </row>
    <row r="3475" spans="18:26" ht="12.75">
      <c r="R3475" s="20"/>
      <c r="S3475" s="20"/>
      <c r="T3475" s="22"/>
      <c r="Y3475" s="33"/>
      <c r="Z3475" s="24"/>
    </row>
    <row r="3476" spans="18:26" ht="12.75">
      <c r="R3476" s="20"/>
      <c r="S3476" s="20"/>
      <c r="T3476" s="22"/>
      <c r="Y3476" s="33"/>
      <c r="Z3476" s="24"/>
    </row>
    <row r="3477" spans="18:26" ht="12.75">
      <c r="R3477" s="20"/>
      <c r="S3477" s="20"/>
      <c r="T3477" s="22"/>
      <c r="Y3477" s="33"/>
      <c r="Z3477" s="24"/>
    </row>
    <row r="3478" spans="18:26" ht="12.75">
      <c r="R3478" s="20"/>
      <c r="S3478" s="20"/>
      <c r="T3478" s="22"/>
      <c r="Y3478" s="33"/>
      <c r="Z3478" s="24"/>
    </row>
    <row r="3479" spans="18:26" ht="12.75">
      <c r="R3479" s="20"/>
      <c r="S3479" s="20"/>
      <c r="T3479" s="22"/>
      <c r="Y3479" s="33"/>
      <c r="Z3479" s="24"/>
    </row>
    <row r="3480" spans="18:26" ht="12.75">
      <c r="R3480" s="20"/>
      <c r="S3480" s="20"/>
      <c r="T3480" s="22"/>
      <c r="Y3480" s="33"/>
      <c r="Z3480" s="24"/>
    </row>
    <row r="3481" spans="18:26" ht="12.75">
      <c r="R3481" s="20"/>
      <c r="S3481" s="20"/>
      <c r="T3481" s="22"/>
      <c r="Y3481" s="33"/>
      <c r="Z3481" s="24"/>
    </row>
    <row r="3482" spans="18:26" ht="12.75">
      <c r="R3482" s="20"/>
      <c r="S3482" s="20"/>
      <c r="T3482" s="22"/>
      <c r="Y3482" s="33"/>
      <c r="Z3482" s="24"/>
    </row>
    <row r="3483" spans="18:26" ht="12.75">
      <c r="R3483" s="20"/>
      <c r="S3483" s="20"/>
      <c r="T3483" s="22"/>
      <c r="Y3483" s="33"/>
      <c r="Z3483" s="24"/>
    </row>
    <row r="3484" spans="18:26" ht="12.75">
      <c r="R3484" s="20"/>
      <c r="S3484" s="20"/>
      <c r="T3484" s="22"/>
      <c r="Y3484" s="33"/>
      <c r="Z3484" s="24"/>
    </row>
    <row r="3485" spans="18:26" ht="12.75">
      <c r="R3485" s="20"/>
      <c r="S3485" s="20"/>
      <c r="T3485" s="22"/>
      <c r="Y3485" s="33"/>
      <c r="Z3485" s="24"/>
    </row>
    <row r="3486" spans="18:26" ht="12.75">
      <c r="R3486" s="20"/>
      <c r="S3486" s="20"/>
      <c r="T3486" s="22"/>
      <c r="Y3486" s="33"/>
      <c r="Z3486" s="24"/>
    </row>
    <row r="3487" spans="18:26" ht="12.75">
      <c r="R3487" s="20"/>
      <c r="S3487" s="20"/>
      <c r="T3487" s="22"/>
      <c r="Y3487" s="33"/>
      <c r="Z3487" s="24"/>
    </row>
    <row r="3488" spans="18:26" ht="12.75">
      <c r="R3488" s="20"/>
      <c r="S3488" s="20"/>
      <c r="T3488" s="22"/>
      <c r="Y3488" s="33"/>
      <c r="Z3488" s="24"/>
    </row>
    <row r="3489" spans="18:26" ht="12.75">
      <c r="R3489" s="20"/>
      <c r="S3489" s="20"/>
      <c r="T3489" s="22"/>
      <c r="Y3489" s="33"/>
      <c r="Z3489" s="24"/>
    </row>
    <row r="3490" spans="18:26" ht="12.75">
      <c r="R3490" s="20"/>
      <c r="S3490" s="20"/>
      <c r="T3490" s="22"/>
      <c r="Y3490" s="33"/>
      <c r="Z3490" s="24"/>
    </row>
    <row r="3491" spans="18:26" ht="12.75">
      <c r="R3491" s="20"/>
      <c r="S3491" s="20"/>
      <c r="T3491" s="22"/>
      <c r="Y3491" s="33"/>
      <c r="Z3491" s="24"/>
    </row>
    <row r="3492" spans="18:26" ht="12.75">
      <c r="R3492" s="20"/>
      <c r="S3492" s="20"/>
      <c r="T3492" s="22"/>
      <c r="Y3492" s="33"/>
      <c r="Z3492" s="24"/>
    </row>
    <row r="3493" spans="18:26" ht="12.75">
      <c r="R3493" s="20"/>
      <c r="S3493" s="20"/>
      <c r="T3493" s="22"/>
      <c r="Y3493" s="33"/>
      <c r="Z3493" s="24"/>
    </row>
    <row r="3494" spans="18:26" ht="12.75">
      <c r="R3494" s="20"/>
      <c r="S3494" s="20"/>
      <c r="T3494" s="22"/>
      <c r="Y3494" s="33"/>
      <c r="Z3494" s="24"/>
    </row>
    <row r="3495" spans="18:26" ht="12.75">
      <c r="R3495" s="20"/>
      <c r="S3495" s="20"/>
      <c r="T3495" s="22"/>
      <c r="Y3495" s="33"/>
      <c r="Z3495" s="24"/>
    </row>
    <row r="3496" spans="18:26" ht="12.75">
      <c r="R3496" s="20"/>
      <c r="S3496" s="20"/>
      <c r="T3496" s="22"/>
      <c r="Y3496" s="33"/>
      <c r="Z3496" s="24"/>
    </row>
    <row r="3497" spans="18:26" ht="12.75">
      <c r="R3497" s="20"/>
      <c r="S3497" s="20"/>
      <c r="T3497" s="22"/>
      <c r="Y3497" s="33"/>
      <c r="Z3497" s="24"/>
    </row>
    <row r="3498" spans="18:26" ht="12.75">
      <c r="R3498" s="20"/>
      <c r="S3498" s="20"/>
      <c r="T3498" s="22"/>
      <c r="Y3498" s="33"/>
      <c r="Z3498" s="24"/>
    </row>
    <row r="3499" spans="18:26" ht="12.75">
      <c r="R3499" s="20"/>
      <c r="S3499" s="20"/>
      <c r="T3499" s="22"/>
      <c r="Y3499" s="33"/>
      <c r="Z3499" s="24"/>
    </row>
    <row r="3500" spans="18:26" ht="12.75">
      <c r="R3500" s="20"/>
      <c r="S3500" s="20"/>
      <c r="T3500" s="22"/>
      <c r="Y3500" s="33"/>
      <c r="Z3500" s="24"/>
    </row>
    <row r="3501" spans="18:26" ht="12.75">
      <c r="R3501" s="20"/>
      <c r="S3501" s="20"/>
      <c r="T3501" s="22"/>
      <c r="Y3501" s="33"/>
      <c r="Z3501" s="24"/>
    </row>
    <row r="3502" spans="18:26" ht="12.75">
      <c r="R3502" s="20"/>
      <c r="S3502" s="20"/>
      <c r="T3502" s="22"/>
      <c r="Y3502" s="33"/>
      <c r="Z3502" s="24"/>
    </row>
    <row r="3503" spans="18:26" ht="12.75">
      <c r="R3503" s="20"/>
      <c r="S3503" s="20"/>
      <c r="T3503" s="22"/>
      <c r="Y3503" s="33"/>
      <c r="Z3503" s="24"/>
    </row>
    <row r="3504" spans="18:26" ht="12.75">
      <c r="R3504" s="20"/>
      <c r="S3504" s="20"/>
      <c r="T3504" s="22"/>
      <c r="Y3504" s="33"/>
      <c r="Z3504" s="24"/>
    </row>
    <row r="3505" spans="18:26" ht="12.75">
      <c r="R3505" s="20"/>
      <c r="S3505" s="20"/>
      <c r="T3505" s="22"/>
      <c r="Y3505" s="33"/>
      <c r="Z3505" s="24"/>
    </row>
    <row r="3506" spans="18:26" ht="12.75">
      <c r="R3506" s="20"/>
      <c r="S3506" s="20"/>
      <c r="T3506" s="22"/>
      <c r="Y3506" s="33"/>
      <c r="Z3506" s="24"/>
    </row>
    <row r="3507" spans="18:26" ht="12.75">
      <c r="R3507" s="20"/>
      <c r="S3507" s="20"/>
      <c r="T3507" s="22"/>
      <c r="Y3507" s="33"/>
      <c r="Z3507" s="24"/>
    </row>
    <row r="3508" spans="18:26" ht="12.75">
      <c r="R3508" s="20"/>
      <c r="S3508" s="20"/>
      <c r="T3508" s="22"/>
      <c r="Y3508" s="33"/>
      <c r="Z3508" s="24"/>
    </row>
    <row r="3509" spans="18:26" ht="12.75">
      <c r="R3509" s="20"/>
      <c r="S3509" s="20"/>
      <c r="T3509" s="22"/>
      <c r="Y3509" s="33"/>
      <c r="Z3509" s="24"/>
    </row>
    <row r="3510" spans="18:26" ht="12.75">
      <c r="R3510" s="20"/>
      <c r="S3510" s="20"/>
      <c r="T3510" s="22"/>
      <c r="Y3510" s="33"/>
      <c r="Z3510" s="24"/>
    </row>
    <row r="3511" spans="18:26" ht="12.75">
      <c r="R3511" s="20"/>
      <c r="S3511" s="20"/>
      <c r="T3511" s="22"/>
      <c r="Y3511" s="33"/>
      <c r="Z3511" s="24"/>
    </row>
    <row r="3512" spans="18:26" ht="12.75">
      <c r="R3512" s="20"/>
      <c r="S3512" s="20"/>
      <c r="T3512" s="22"/>
      <c r="Y3512" s="33"/>
      <c r="Z3512" s="24"/>
    </row>
    <row r="3513" spans="18:26" ht="12.75">
      <c r="R3513" s="20"/>
      <c r="S3513" s="20"/>
      <c r="T3513" s="22"/>
      <c r="Y3513" s="33"/>
      <c r="Z3513" s="24"/>
    </row>
    <row r="3514" spans="18:26" ht="12.75">
      <c r="R3514" s="20"/>
      <c r="S3514" s="20"/>
      <c r="T3514" s="22"/>
      <c r="Y3514" s="33"/>
      <c r="Z3514" s="24"/>
    </row>
    <row r="3515" spans="18:26" ht="12.75">
      <c r="R3515" s="20"/>
      <c r="S3515" s="20"/>
      <c r="T3515" s="22"/>
      <c r="Y3515" s="33"/>
      <c r="Z3515" s="24"/>
    </row>
    <row r="3516" spans="18:26" ht="12.75">
      <c r="R3516" s="20"/>
      <c r="S3516" s="20"/>
      <c r="T3516" s="22"/>
      <c r="Y3516" s="33"/>
      <c r="Z3516" s="24"/>
    </row>
    <row r="3517" spans="18:26" ht="12.75">
      <c r="R3517" s="20"/>
      <c r="S3517" s="20"/>
      <c r="T3517" s="22"/>
      <c r="Y3517" s="33"/>
      <c r="Z3517" s="24"/>
    </row>
    <row r="3518" spans="18:26" ht="12.75">
      <c r="R3518" s="20"/>
      <c r="S3518" s="20"/>
      <c r="T3518" s="22"/>
      <c r="Y3518" s="33"/>
      <c r="Z3518" s="24"/>
    </row>
    <row r="3519" spans="18:26" ht="12.75">
      <c r="R3519" s="20"/>
      <c r="S3519" s="20"/>
      <c r="T3519" s="22"/>
      <c r="Y3519" s="33"/>
      <c r="Z3519" s="24"/>
    </row>
    <row r="3520" spans="18:26" ht="12.75">
      <c r="R3520" s="20"/>
      <c r="S3520" s="20"/>
      <c r="T3520" s="22"/>
      <c r="Y3520" s="33"/>
      <c r="Z3520" s="24"/>
    </row>
    <row r="3521" spans="18:26" ht="12.75">
      <c r="R3521" s="20"/>
      <c r="S3521" s="20"/>
      <c r="T3521" s="22"/>
      <c r="Y3521" s="33"/>
      <c r="Z3521" s="24"/>
    </row>
    <row r="3522" spans="18:26" ht="12.75">
      <c r="R3522" s="20"/>
      <c r="S3522" s="20"/>
      <c r="T3522" s="22"/>
      <c r="Y3522" s="33"/>
      <c r="Z3522" s="24"/>
    </row>
    <row r="3523" spans="18:26" ht="12.75">
      <c r="R3523" s="20"/>
      <c r="S3523" s="20"/>
      <c r="T3523" s="22"/>
      <c r="Y3523" s="33"/>
      <c r="Z3523" s="24"/>
    </row>
    <row r="3524" spans="18:26" ht="12.75">
      <c r="R3524" s="20"/>
      <c r="S3524" s="20"/>
      <c r="T3524" s="22"/>
      <c r="Y3524" s="33"/>
      <c r="Z3524" s="24"/>
    </row>
    <row r="3525" spans="18:26" ht="12.75">
      <c r="R3525" s="20"/>
      <c r="S3525" s="20"/>
      <c r="T3525" s="22"/>
      <c r="Y3525" s="33"/>
      <c r="Z3525" s="24"/>
    </row>
    <row r="3526" spans="18:26" ht="12.75">
      <c r="R3526" s="20"/>
      <c r="S3526" s="20"/>
      <c r="T3526" s="22"/>
      <c r="Y3526" s="33"/>
      <c r="Z3526" s="24"/>
    </row>
    <row r="3527" spans="18:26" ht="12.75">
      <c r="R3527" s="20"/>
      <c r="S3527" s="20"/>
      <c r="T3527" s="22"/>
      <c r="Y3527" s="33"/>
      <c r="Z3527" s="24"/>
    </row>
    <row r="3528" spans="18:26" ht="12.75">
      <c r="R3528" s="20"/>
      <c r="S3528" s="20"/>
      <c r="T3528" s="22"/>
      <c r="Y3528" s="33"/>
      <c r="Z3528" s="24"/>
    </row>
    <row r="3529" spans="18:26" ht="12.75">
      <c r="R3529" s="20"/>
      <c r="S3529" s="20"/>
      <c r="T3529" s="22"/>
      <c r="Y3529" s="33"/>
      <c r="Z3529" s="24"/>
    </row>
    <row r="3530" spans="18:26" ht="12.75">
      <c r="R3530" s="20"/>
      <c r="S3530" s="20"/>
      <c r="T3530" s="22"/>
      <c r="Y3530" s="33"/>
      <c r="Z3530" s="24"/>
    </row>
    <row r="3531" spans="18:26" ht="12.75">
      <c r="R3531" s="20"/>
      <c r="S3531" s="20"/>
      <c r="T3531" s="22"/>
      <c r="Y3531" s="33"/>
      <c r="Z3531" s="24"/>
    </row>
    <row r="3532" spans="18:26" ht="12.75">
      <c r="R3532" s="20"/>
      <c r="S3532" s="20"/>
      <c r="T3532" s="22"/>
      <c r="Y3532" s="33"/>
      <c r="Z3532" s="24"/>
    </row>
    <row r="3533" spans="18:26" ht="12.75">
      <c r="R3533" s="20"/>
      <c r="S3533" s="20"/>
      <c r="T3533" s="22"/>
      <c r="Y3533" s="33"/>
      <c r="Z3533" s="24"/>
    </row>
    <row r="3534" spans="18:26" ht="12.75">
      <c r="R3534" s="20"/>
      <c r="S3534" s="20"/>
      <c r="T3534" s="22"/>
      <c r="Y3534" s="33"/>
      <c r="Z3534" s="24"/>
    </row>
    <row r="3535" spans="18:26" ht="12.75">
      <c r="R3535" s="20"/>
      <c r="S3535" s="20"/>
      <c r="T3535" s="22"/>
      <c r="Y3535" s="33"/>
      <c r="Z3535" s="24"/>
    </row>
    <row r="3536" spans="18:26" ht="12.75">
      <c r="R3536" s="20"/>
      <c r="S3536" s="20"/>
      <c r="T3536" s="22"/>
      <c r="Y3536" s="33"/>
      <c r="Z3536" s="24"/>
    </row>
    <row r="3537" spans="18:26" ht="12.75">
      <c r="R3537" s="20"/>
      <c r="S3537" s="20"/>
      <c r="T3537" s="22"/>
      <c r="Y3537" s="33"/>
      <c r="Z3537" s="24"/>
    </row>
    <row r="3538" spans="18:26" ht="12.75">
      <c r="R3538" s="20"/>
      <c r="S3538" s="20"/>
      <c r="T3538" s="22"/>
      <c r="Y3538" s="33"/>
      <c r="Z3538" s="24"/>
    </row>
    <row r="3539" spans="18:26" ht="12.75">
      <c r="R3539" s="20"/>
      <c r="S3539" s="20"/>
      <c r="T3539" s="22"/>
      <c r="Y3539" s="33"/>
      <c r="Z3539" s="24"/>
    </row>
    <row r="3540" spans="18:26" ht="12.75">
      <c r="R3540" s="20"/>
      <c r="S3540" s="20"/>
      <c r="T3540" s="22"/>
      <c r="Y3540" s="33"/>
      <c r="Z3540" s="24"/>
    </row>
    <row r="3541" spans="18:26" ht="12.75">
      <c r="R3541" s="20"/>
      <c r="S3541" s="20"/>
      <c r="T3541" s="22"/>
      <c r="Y3541" s="33"/>
      <c r="Z3541" s="24"/>
    </row>
    <row r="3542" spans="18:26" ht="12.75">
      <c r="R3542" s="20"/>
      <c r="S3542" s="20"/>
      <c r="T3542" s="22"/>
      <c r="Y3542" s="33"/>
      <c r="Z3542" s="24"/>
    </row>
    <row r="3543" spans="18:26" ht="12.75">
      <c r="R3543" s="20"/>
      <c r="S3543" s="20"/>
      <c r="T3543" s="22"/>
      <c r="Y3543" s="33"/>
      <c r="Z3543" s="24"/>
    </row>
    <row r="3544" spans="18:26" ht="12.75">
      <c r="R3544" s="20"/>
      <c r="S3544" s="20"/>
      <c r="T3544" s="22"/>
      <c r="Y3544" s="33"/>
      <c r="Z3544" s="24"/>
    </row>
    <row r="3545" spans="18:26" ht="12.75">
      <c r="R3545" s="20"/>
      <c r="S3545" s="20"/>
      <c r="T3545" s="22"/>
      <c r="Y3545" s="33"/>
      <c r="Z3545" s="24"/>
    </row>
    <row r="3546" spans="18:26" ht="12.75">
      <c r="R3546" s="20"/>
      <c r="S3546" s="20"/>
      <c r="T3546" s="22"/>
      <c r="Y3546" s="33"/>
      <c r="Z3546" s="24"/>
    </row>
    <row r="3547" spans="18:26" ht="12.75">
      <c r="R3547" s="20"/>
      <c r="S3547" s="20"/>
      <c r="T3547" s="22"/>
      <c r="Y3547" s="33"/>
      <c r="Z3547" s="24"/>
    </row>
    <row r="3548" spans="18:26" ht="12.75">
      <c r="R3548" s="20"/>
      <c r="S3548" s="20"/>
      <c r="T3548" s="22"/>
      <c r="Y3548" s="33"/>
      <c r="Z3548" s="24"/>
    </row>
    <row r="3549" spans="18:26" ht="12.75">
      <c r="R3549" s="20"/>
      <c r="S3549" s="20"/>
      <c r="T3549" s="22"/>
      <c r="Y3549" s="33"/>
      <c r="Z3549" s="24"/>
    </row>
    <row r="3550" spans="18:26" ht="12.75">
      <c r="R3550" s="20"/>
      <c r="S3550" s="20"/>
      <c r="T3550" s="22"/>
      <c r="Y3550" s="33"/>
      <c r="Z3550" s="24"/>
    </row>
    <row r="3551" spans="18:26" ht="12.75">
      <c r="R3551" s="20"/>
      <c r="S3551" s="20"/>
      <c r="T3551" s="22"/>
      <c r="Y3551" s="33"/>
      <c r="Z3551" s="24"/>
    </row>
    <row r="3552" spans="18:26" ht="12.75">
      <c r="R3552" s="20"/>
      <c r="S3552" s="20"/>
      <c r="T3552" s="22"/>
      <c r="Y3552" s="33"/>
      <c r="Z3552" s="24"/>
    </row>
    <row r="3553" spans="18:26" ht="12.75">
      <c r="R3553" s="20"/>
      <c r="S3553" s="20"/>
      <c r="T3553" s="22"/>
      <c r="Y3553" s="33"/>
      <c r="Z3553" s="24"/>
    </row>
    <row r="3554" spans="18:26" ht="12.75">
      <c r="R3554" s="20"/>
      <c r="S3554" s="20"/>
      <c r="T3554" s="22"/>
      <c r="Y3554" s="33"/>
      <c r="Z3554" s="24"/>
    </row>
    <row r="3555" spans="18:26" ht="12.75">
      <c r="R3555" s="20"/>
      <c r="S3555" s="20"/>
      <c r="T3555" s="22"/>
      <c r="Y3555" s="33"/>
      <c r="Z3555" s="24"/>
    </row>
    <row r="3556" spans="18:26" ht="12.75">
      <c r="R3556" s="20"/>
      <c r="S3556" s="20"/>
      <c r="T3556" s="22"/>
      <c r="Y3556" s="33"/>
      <c r="Z3556" s="24"/>
    </row>
    <row r="3557" spans="18:26" ht="12.75">
      <c r="R3557" s="20"/>
      <c r="S3557" s="20"/>
      <c r="T3557" s="22"/>
      <c r="Y3557" s="33"/>
      <c r="Z3557" s="24"/>
    </row>
    <row r="3558" spans="18:26" ht="12.75">
      <c r="R3558" s="20"/>
      <c r="S3558" s="20"/>
      <c r="T3558" s="22"/>
      <c r="Y3558" s="33"/>
      <c r="Z3558" s="24"/>
    </row>
    <row r="3559" spans="18:26" ht="12.75">
      <c r="R3559" s="20"/>
      <c r="S3559" s="20"/>
      <c r="T3559" s="22"/>
      <c r="Y3559" s="33"/>
      <c r="Z3559" s="24"/>
    </row>
    <row r="3560" spans="18:26" ht="12.75">
      <c r="R3560" s="20"/>
      <c r="S3560" s="20"/>
      <c r="T3560" s="22"/>
      <c r="Y3560" s="33"/>
      <c r="Z3560" s="24"/>
    </row>
    <row r="3561" spans="18:26" ht="12.75">
      <c r="R3561" s="20"/>
      <c r="S3561" s="20"/>
      <c r="T3561" s="22"/>
      <c r="Y3561" s="33"/>
      <c r="Z3561" s="24"/>
    </row>
    <row r="3562" spans="18:26" ht="12.75">
      <c r="R3562" s="20"/>
      <c r="S3562" s="20"/>
      <c r="T3562" s="22"/>
      <c r="Y3562" s="33"/>
      <c r="Z3562" s="24"/>
    </row>
    <row r="3563" spans="18:26" ht="12.75">
      <c r="R3563" s="20"/>
      <c r="S3563" s="20"/>
      <c r="T3563" s="22"/>
      <c r="Y3563" s="33"/>
      <c r="Z3563" s="24"/>
    </row>
    <row r="3564" spans="18:26" ht="12.75">
      <c r="R3564" s="20"/>
      <c r="S3564" s="20"/>
      <c r="T3564" s="22"/>
      <c r="Y3564" s="33"/>
      <c r="Z3564" s="24"/>
    </row>
    <row r="3565" spans="18:26" ht="12.75">
      <c r="R3565" s="20"/>
      <c r="S3565" s="20"/>
      <c r="T3565" s="22"/>
      <c r="Y3565" s="33"/>
      <c r="Z3565" s="24"/>
    </row>
    <row r="3566" spans="18:26" ht="12.75">
      <c r="R3566" s="20"/>
      <c r="S3566" s="20"/>
      <c r="T3566" s="22"/>
      <c r="Y3566" s="33"/>
      <c r="Z3566" s="24"/>
    </row>
    <row r="3567" spans="18:26" ht="12.75">
      <c r="R3567" s="20"/>
      <c r="S3567" s="20"/>
      <c r="T3567" s="22"/>
      <c r="Y3567" s="33"/>
      <c r="Z3567" s="24"/>
    </row>
    <row r="3568" spans="18:26" ht="12.75">
      <c r="R3568" s="20"/>
      <c r="S3568" s="20"/>
      <c r="T3568" s="22"/>
      <c r="Y3568" s="33"/>
      <c r="Z3568" s="24"/>
    </row>
    <row r="3569" spans="18:26" ht="12.75">
      <c r="R3569" s="20"/>
      <c r="S3569" s="20"/>
      <c r="T3569" s="22"/>
      <c r="Y3569" s="33"/>
      <c r="Z3569" s="24"/>
    </row>
    <row r="3570" spans="18:26" ht="12.75">
      <c r="R3570" s="20"/>
      <c r="S3570" s="20"/>
      <c r="T3570" s="22"/>
      <c r="Y3570" s="33"/>
      <c r="Z3570" s="24"/>
    </row>
    <row r="3571" spans="18:26" ht="12.75">
      <c r="R3571" s="20"/>
      <c r="S3571" s="20"/>
      <c r="T3571" s="22"/>
      <c r="Y3571" s="33"/>
      <c r="Z3571" s="24"/>
    </row>
    <row r="3572" spans="18:26" ht="12.75">
      <c r="R3572" s="20"/>
      <c r="S3572" s="20"/>
      <c r="T3572" s="22"/>
      <c r="Y3572" s="33"/>
      <c r="Z3572" s="24"/>
    </row>
    <row r="3573" spans="18:26" ht="12.75">
      <c r="R3573" s="20"/>
      <c r="S3573" s="20"/>
      <c r="T3573" s="22"/>
      <c r="Y3573" s="33"/>
      <c r="Z3573" s="24"/>
    </row>
    <row r="3574" spans="18:26" ht="12.75">
      <c r="R3574" s="20"/>
      <c r="S3574" s="20"/>
      <c r="T3574" s="22"/>
      <c r="Y3574" s="33"/>
      <c r="Z3574" s="24"/>
    </row>
    <row r="3575" spans="18:26" ht="12.75">
      <c r="R3575" s="20"/>
      <c r="S3575" s="20"/>
      <c r="T3575" s="22"/>
      <c r="Y3575" s="33"/>
      <c r="Z3575" s="24"/>
    </row>
    <row r="3576" spans="18:26" ht="12.75">
      <c r="R3576" s="20"/>
      <c r="S3576" s="20"/>
      <c r="T3576" s="22"/>
      <c r="Y3576" s="33"/>
      <c r="Z3576" s="24"/>
    </row>
    <row r="3577" spans="18:26" ht="12.75">
      <c r="R3577" s="20"/>
      <c r="S3577" s="20"/>
      <c r="T3577" s="22"/>
      <c r="Y3577" s="33"/>
      <c r="Z3577" s="24"/>
    </row>
    <row r="3578" spans="18:26" ht="12.75">
      <c r="R3578" s="20"/>
      <c r="S3578" s="20"/>
      <c r="T3578" s="22"/>
      <c r="Y3578" s="33"/>
      <c r="Z3578" s="24"/>
    </row>
    <row r="3579" spans="18:26" ht="12.75">
      <c r="R3579" s="20"/>
      <c r="S3579" s="20"/>
      <c r="T3579" s="22"/>
      <c r="Y3579" s="33"/>
      <c r="Z3579" s="24"/>
    </row>
    <row r="3580" spans="18:26" ht="12.75">
      <c r="R3580" s="20"/>
      <c r="S3580" s="20"/>
      <c r="T3580" s="22"/>
      <c r="Y3580" s="33"/>
      <c r="Z3580" s="24"/>
    </row>
    <row r="3581" spans="18:26" ht="12.75">
      <c r="R3581" s="20"/>
      <c r="S3581" s="20"/>
      <c r="T3581" s="22"/>
      <c r="Y3581" s="33"/>
      <c r="Z3581" s="24"/>
    </row>
    <row r="3582" spans="18:26" ht="12.75">
      <c r="R3582" s="20"/>
      <c r="S3582" s="20"/>
      <c r="T3582" s="22"/>
      <c r="Y3582" s="33"/>
      <c r="Z3582" s="24"/>
    </row>
    <row r="3583" spans="18:26" ht="12.75">
      <c r="R3583" s="20"/>
      <c r="S3583" s="20"/>
      <c r="T3583" s="22"/>
      <c r="Y3583" s="33"/>
      <c r="Z3583" s="24"/>
    </row>
    <row r="3584" spans="18:26" ht="12.75">
      <c r="R3584" s="20"/>
      <c r="S3584" s="20"/>
      <c r="T3584" s="22"/>
      <c r="Y3584" s="33"/>
      <c r="Z3584" s="24"/>
    </row>
    <row r="3585" spans="18:26" ht="12.75">
      <c r="R3585" s="20"/>
      <c r="S3585" s="20"/>
      <c r="T3585" s="22"/>
      <c r="Y3585" s="33"/>
      <c r="Z3585" s="24"/>
    </row>
    <row r="3586" spans="18:26" ht="12.75">
      <c r="R3586" s="20"/>
      <c r="S3586" s="20"/>
      <c r="T3586" s="22"/>
      <c r="Y3586" s="33"/>
      <c r="Z3586" s="24"/>
    </row>
    <row r="3587" spans="18:26" ht="12.75">
      <c r="R3587" s="20"/>
      <c r="S3587" s="20"/>
      <c r="T3587" s="22"/>
      <c r="Y3587" s="33"/>
      <c r="Z3587" s="24"/>
    </row>
    <row r="3588" spans="18:26" ht="12.75">
      <c r="R3588" s="20"/>
      <c r="S3588" s="20"/>
      <c r="T3588" s="22"/>
      <c r="Y3588" s="33"/>
      <c r="Z3588" s="24"/>
    </row>
    <row r="3589" spans="18:26" ht="12.75">
      <c r="R3589" s="20"/>
      <c r="S3589" s="20"/>
      <c r="T3589" s="22"/>
      <c r="Y3589" s="33"/>
      <c r="Z3589" s="24"/>
    </row>
    <row r="3590" spans="18:26" ht="12.75">
      <c r="R3590" s="20"/>
      <c r="S3590" s="20"/>
      <c r="T3590" s="22"/>
      <c r="Y3590" s="33"/>
      <c r="Z3590" s="24"/>
    </row>
    <row r="3591" spans="18:26" ht="12.75">
      <c r="R3591" s="20"/>
      <c r="S3591" s="20"/>
      <c r="T3591" s="22"/>
      <c r="Y3591" s="33"/>
      <c r="Z3591" s="24"/>
    </row>
    <row r="3592" spans="18:26" ht="12.75">
      <c r="R3592" s="20"/>
      <c r="S3592" s="20"/>
      <c r="T3592" s="22"/>
      <c r="Y3592" s="33"/>
      <c r="Z3592" s="24"/>
    </row>
    <row r="3593" spans="18:26" ht="12.75">
      <c r="R3593" s="20"/>
      <c r="S3593" s="20"/>
      <c r="T3593" s="22"/>
      <c r="Y3593" s="33"/>
      <c r="Z3593" s="24"/>
    </row>
    <row r="3594" spans="18:26" ht="12.75">
      <c r="R3594" s="20"/>
      <c r="S3594" s="20"/>
      <c r="T3594" s="22"/>
      <c r="Y3594" s="33"/>
      <c r="Z3594" s="24"/>
    </row>
    <row r="3595" spans="18:26" ht="12.75">
      <c r="R3595" s="20"/>
      <c r="S3595" s="20"/>
      <c r="T3595" s="22"/>
      <c r="Y3595" s="33"/>
      <c r="Z3595" s="24"/>
    </row>
    <row r="3596" spans="18:26" ht="12.75">
      <c r="R3596" s="20"/>
      <c r="S3596" s="20"/>
      <c r="T3596" s="22"/>
      <c r="Y3596" s="33"/>
      <c r="Z3596" s="24"/>
    </row>
    <row r="3597" spans="18:26" ht="12.75">
      <c r="R3597" s="20"/>
      <c r="S3597" s="20"/>
      <c r="T3597" s="22"/>
      <c r="Y3597" s="33"/>
      <c r="Z3597" s="24"/>
    </row>
    <row r="3598" spans="18:26" ht="12.75">
      <c r="R3598" s="20"/>
      <c r="S3598" s="20"/>
      <c r="T3598" s="22"/>
      <c r="Y3598" s="33"/>
      <c r="Z3598" s="24"/>
    </row>
    <row r="3599" spans="18:26" ht="12.75">
      <c r="R3599" s="20"/>
      <c r="S3599" s="20"/>
      <c r="T3599" s="22"/>
      <c r="Y3599" s="33"/>
      <c r="Z3599" s="24"/>
    </row>
    <row r="3600" spans="18:26" ht="12.75">
      <c r="R3600" s="20"/>
      <c r="S3600" s="20"/>
      <c r="T3600" s="22"/>
      <c r="Y3600" s="33"/>
      <c r="Z3600" s="24"/>
    </row>
    <row r="3601" spans="18:26" ht="12.75">
      <c r="R3601" s="20"/>
      <c r="S3601" s="20"/>
      <c r="T3601" s="22"/>
      <c r="Y3601" s="33"/>
      <c r="Z3601" s="24"/>
    </row>
    <row r="3602" spans="18:26" ht="12.75">
      <c r="R3602" s="20"/>
      <c r="S3602" s="20"/>
      <c r="T3602" s="22"/>
      <c r="Y3602" s="33"/>
      <c r="Z3602" s="24"/>
    </row>
    <row r="3603" spans="18:26" ht="12.75">
      <c r="R3603" s="20"/>
      <c r="S3603" s="20"/>
      <c r="T3603" s="22"/>
      <c r="Y3603" s="33"/>
      <c r="Z3603" s="24"/>
    </row>
    <row r="3604" spans="18:26" ht="12.75">
      <c r="R3604" s="20"/>
      <c r="S3604" s="20"/>
      <c r="T3604" s="22"/>
      <c r="Y3604" s="33"/>
      <c r="Z3604" s="24"/>
    </row>
    <row r="3605" spans="18:26" ht="12.75">
      <c r="R3605" s="20"/>
      <c r="S3605" s="20"/>
      <c r="T3605" s="22"/>
      <c r="Y3605" s="33"/>
      <c r="Z3605" s="24"/>
    </row>
    <row r="3606" spans="18:26" ht="12.75">
      <c r="R3606" s="20"/>
      <c r="S3606" s="20"/>
      <c r="T3606" s="22"/>
      <c r="Y3606" s="33"/>
      <c r="Z3606" s="24"/>
    </row>
    <row r="3607" spans="18:26" ht="12.75">
      <c r="R3607" s="20"/>
      <c r="S3607" s="20"/>
      <c r="T3607" s="22"/>
      <c r="Y3607" s="33"/>
      <c r="Z3607" s="24"/>
    </row>
    <row r="3608" spans="18:26" ht="12.75">
      <c r="R3608" s="20"/>
      <c r="S3608" s="20"/>
      <c r="T3608" s="22"/>
      <c r="Y3608" s="33"/>
      <c r="Z3608" s="24"/>
    </row>
    <row r="3609" spans="18:26" ht="12.75">
      <c r="R3609" s="20"/>
      <c r="S3609" s="20"/>
      <c r="T3609" s="22"/>
      <c r="Y3609" s="33"/>
      <c r="Z3609" s="24"/>
    </row>
    <row r="3610" spans="18:26" ht="12.75">
      <c r="R3610" s="20"/>
      <c r="S3610" s="20"/>
      <c r="T3610" s="22"/>
      <c r="Y3610" s="33"/>
      <c r="Z3610" s="24"/>
    </row>
    <row r="3611" spans="18:26" ht="12.75">
      <c r="R3611" s="20"/>
      <c r="S3611" s="20"/>
      <c r="T3611" s="22"/>
      <c r="Y3611" s="33"/>
      <c r="Z3611" s="24"/>
    </row>
    <row r="3612" spans="18:26" ht="12.75">
      <c r="R3612" s="20"/>
      <c r="S3612" s="20"/>
      <c r="T3612" s="22"/>
      <c r="Y3612" s="33"/>
      <c r="Z3612" s="24"/>
    </row>
    <row r="3613" spans="18:26" ht="12.75">
      <c r="R3613" s="20"/>
      <c r="S3613" s="20"/>
      <c r="T3613" s="22"/>
      <c r="Y3613" s="33"/>
      <c r="Z3613" s="24"/>
    </row>
    <row r="3614" spans="18:26" ht="12.75">
      <c r="R3614" s="20"/>
      <c r="S3614" s="20"/>
      <c r="T3614" s="22"/>
      <c r="Y3614" s="33"/>
      <c r="Z3614" s="24"/>
    </row>
    <row r="3615" spans="18:26" ht="12.75">
      <c r="R3615" s="20"/>
      <c r="S3615" s="20"/>
      <c r="T3615" s="22"/>
      <c r="Y3615" s="33"/>
      <c r="Z3615" s="24"/>
    </row>
    <row r="3616" spans="18:26" ht="12.75">
      <c r="R3616" s="20"/>
      <c r="S3616" s="20"/>
      <c r="T3616" s="22"/>
      <c r="Y3616" s="33"/>
      <c r="Z3616" s="24"/>
    </row>
    <row r="3617" spans="18:26" ht="12.75">
      <c r="R3617" s="20"/>
      <c r="S3617" s="20"/>
      <c r="T3617" s="22"/>
      <c r="Y3617" s="33"/>
      <c r="Z3617" s="24"/>
    </row>
    <row r="3618" spans="18:26" ht="12.75">
      <c r="R3618" s="20"/>
      <c r="S3618" s="20"/>
      <c r="T3618" s="22"/>
      <c r="Y3618" s="33"/>
      <c r="Z3618" s="24"/>
    </row>
    <row r="3619" spans="18:26" ht="12.75">
      <c r="R3619" s="20"/>
      <c r="S3619" s="20"/>
      <c r="T3619" s="22"/>
      <c r="Y3619" s="33"/>
      <c r="Z3619" s="24"/>
    </row>
    <row r="3620" spans="18:26" ht="12.75">
      <c r="R3620" s="20"/>
      <c r="S3620" s="20"/>
      <c r="T3620" s="22"/>
      <c r="Y3620" s="33"/>
      <c r="Z3620" s="24"/>
    </row>
    <row r="3621" spans="18:26" ht="12.75">
      <c r="R3621" s="20"/>
      <c r="S3621" s="20"/>
      <c r="T3621" s="22"/>
      <c r="Y3621" s="33"/>
      <c r="Z3621" s="24"/>
    </row>
    <row r="3622" spans="18:26" ht="12.75">
      <c r="R3622" s="20"/>
      <c r="S3622" s="20"/>
      <c r="T3622" s="22"/>
      <c r="Y3622" s="33"/>
      <c r="Z3622" s="24"/>
    </row>
    <row r="3623" spans="18:26" ht="12.75">
      <c r="R3623" s="20"/>
      <c r="S3623" s="20"/>
      <c r="T3623" s="22"/>
      <c r="Y3623" s="33"/>
      <c r="Z3623" s="24"/>
    </row>
    <row r="3624" spans="18:26" ht="12.75">
      <c r="R3624" s="20"/>
      <c r="S3624" s="20"/>
      <c r="T3624" s="22"/>
      <c r="Y3624" s="33"/>
      <c r="Z3624" s="24"/>
    </row>
    <row r="3625" spans="18:26" ht="12.75">
      <c r="R3625" s="20"/>
      <c r="S3625" s="20"/>
      <c r="T3625" s="22"/>
      <c r="Y3625" s="33"/>
      <c r="Z3625" s="24"/>
    </row>
    <row r="3626" spans="18:26" ht="12.75">
      <c r="R3626" s="20"/>
      <c r="S3626" s="20"/>
      <c r="T3626" s="22"/>
      <c r="Y3626" s="33"/>
      <c r="Z3626" s="24"/>
    </row>
    <row r="3627" spans="18:26" ht="12.75">
      <c r="R3627" s="20"/>
      <c r="S3627" s="20"/>
      <c r="T3627" s="22"/>
      <c r="Y3627" s="33"/>
      <c r="Z3627" s="24"/>
    </row>
    <row r="3628" spans="18:26" ht="12.75">
      <c r="R3628" s="20"/>
      <c r="S3628" s="20"/>
      <c r="T3628" s="22"/>
      <c r="Y3628" s="33"/>
      <c r="Z3628" s="24"/>
    </row>
    <row r="3629" spans="18:26" ht="12.75">
      <c r="R3629" s="20"/>
      <c r="S3629" s="20"/>
      <c r="T3629" s="22"/>
      <c r="Y3629" s="33"/>
      <c r="Z3629" s="24"/>
    </row>
    <row r="3630" spans="18:26" ht="12.75">
      <c r="R3630" s="20"/>
      <c r="S3630" s="20"/>
      <c r="T3630" s="22"/>
      <c r="Y3630" s="33"/>
      <c r="Z3630" s="24"/>
    </row>
    <row r="3631" spans="18:26" ht="12.75">
      <c r="R3631" s="20"/>
      <c r="S3631" s="20"/>
      <c r="T3631" s="22"/>
      <c r="Y3631" s="33"/>
      <c r="Z3631" s="24"/>
    </row>
    <row r="3632" spans="18:26" ht="12.75">
      <c r="R3632" s="20"/>
      <c r="S3632" s="20"/>
      <c r="T3632" s="22"/>
      <c r="Y3632" s="33"/>
      <c r="Z3632" s="24"/>
    </row>
    <row r="3633" spans="18:26" ht="12.75">
      <c r="R3633" s="20"/>
      <c r="S3633" s="20"/>
      <c r="T3633" s="22"/>
      <c r="Y3633" s="33"/>
      <c r="Z3633" s="24"/>
    </row>
    <row r="3634" spans="18:26" ht="12.75">
      <c r="R3634" s="20"/>
      <c r="S3634" s="20"/>
      <c r="T3634" s="22"/>
      <c r="Y3634" s="33"/>
      <c r="Z3634" s="24"/>
    </row>
    <row r="3635" spans="18:26" ht="12.75">
      <c r="R3635" s="20"/>
      <c r="S3635" s="20"/>
      <c r="T3635" s="22"/>
      <c r="Y3635" s="33"/>
      <c r="Z3635" s="24"/>
    </row>
    <row r="3636" spans="18:26" ht="12.75">
      <c r="R3636" s="20"/>
      <c r="S3636" s="20"/>
      <c r="T3636" s="22"/>
      <c r="Y3636" s="33"/>
      <c r="Z3636" s="24"/>
    </row>
    <row r="3637" spans="18:26" ht="12.75">
      <c r="R3637" s="20"/>
      <c r="S3637" s="20"/>
      <c r="T3637" s="22"/>
      <c r="Y3637" s="33"/>
      <c r="Z3637" s="24"/>
    </row>
    <row r="3638" spans="18:26" ht="12.75">
      <c r="R3638" s="20"/>
      <c r="S3638" s="20"/>
      <c r="T3638" s="22"/>
      <c r="Y3638" s="33"/>
      <c r="Z3638" s="24"/>
    </row>
    <row r="3639" spans="18:26" ht="12.75">
      <c r="R3639" s="20"/>
      <c r="S3639" s="20"/>
      <c r="T3639" s="22"/>
      <c r="Y3639" s="33"/>
      <c r="Z3639" s="24"/>
    </row>
    <row r="3640" spans="18:26" ht="12.75">
      <c r="R3640" s="20"/>
      <c r="S3640" s="20"/>
      <c r="T3640" s="22"/>
      <c r="Y3640" s="33"/>
      <c r="Z3640" s="24"/>
    </row>
    <row r="3641" spans="18:26" ht="12.75">
      <c r="R3641" s="20"/>
      <c r="S3641" s="20"/>
      <c r="T3641" s="22"/>
      <c r="Y3641" s="33"/>
      <c r="Z3641" s="24"/>
    </row>
    <row r="3642" spans="18:26" ht="12.75">
      <c r="R3642" s="20"/>
      <c r="S3642" s="20"/>
      <c r="T3642" s="22"/>
      <c r="Y3642" s="33"/>
      <c r="Z3642" s="24"/>
    </row>
    <row r="3643" spans="18:26" ht="12.75">
      <c r="R3643" s="20"/>
      <c r="S3643" s="20"/>
      <c r="T3643" s="22"/>
      <c r="Y3643" s="33"/>
      <c r="Z3643" s="24"/>
    </row>
    <row r="3644" spans="18:26" ht="12.75">
      <c r="R3644" s="20"/>
      <c r="S3644" s="20"/>
      <c r="T3644" s="22"/>
      <c r="Y3644" s="33"/>
      <c r="Z3644" s="24"/>
    </row>
    <row r="3645" spans="18:26" ht="12.75">
      <c r="R3645" s="20"/>
      <c r="S3645" s="20"/>
      <c r="T3645" s="22"/>
      <c r="Y3645" s="33"/>
      <c r="Z3645" s="24"/>
    </row>
    <row r="3646" spans="18:26" ht="12.75">
      <c r="R3646" s="20"/>
      <c r="S3646" s="20"/>
      <c r="T3646" s="22"/>
      <c r="Y3646" s="33"/>
      <c r="Z3646" s="24"/>
    </row>
    <row r="3647" spans="18:26" ht="12.75">
      <c r="R3647" s="20"/>
      <c r="S3647" s="20"/>
      <c r="T3647" s="22"/>
      <c r="Y3647" s="33"/>
      <c r="Z3647" s="24"/>
    </row>
    <row r="3648" spans="18:26" ht="12.75">
      <c r="R3648" s="20"/>
      <c r="S3648" s="20"/>
      <c r="T3648" s="22"/>
      <c r="Y3648" s="33"/>
      <c r="Z3648" s="24"/>
    </row>
    <row r="3649" spans="18:26" ht="12.75">
      <c r="R3649" s="20"/>
      <c r="S3649" s="20"/>
      <c r="T3649" s="22"/>
      <c r="Y3649" s="33"/>
      <c r="Z3649" s="24"/>
    </row>
    <row r="3650" spans="18:26" ht="12.75">
      <c r="R3650" s="20"/>
      <c r="S3650" s="20"/>
      <c r="T3650" s="22"/>
      <c r="Y3650" s="33"/>
      <c r="Z3650" s="24"/>
    </row>
    <row r="3651" spans="18:26" ht="12.75">
      <c r="R3651" s="20"/>
      <c r="S3651" s="20"/>
      <c r="T3651" s="22"/>
      <c r="Y3651" s="33"/>
      <c r="Z3651" s="24"/>
    </row>
    <row r="3652" spans="18:26" ht="12.75">
      <c r="R3652" s="20"/>
      <c r="S3652" s="20"/>
      <c r="T3652" s="22"/>
      <c r="Y3652" s="33"/>
      <c r="Z3652" s="24"/>
    </row>
    <row r="3653" spans="18:26" ht="12.75">
      <c r="R3653" s="20"/>
      <c r="S3653" s="20"/>
      <c r="T3653" s="22"/>
      <c r="Y3653" s="33"/>
      <c r="Z3653" s="24"/>
    </row>
    <row r="3654" spans="18:26" ht="12.75">
      <c r="R3654" s="20"/>
      <c r="S3654" s="20"/>
      <c r="T3654" s="22"/>
      <c r="Y3654" s="33"/>
      <c r="Z3654" s="24"/>
    </row>
    <row r="3655" spans="18:26" ht="12.75">
      <c r="R3655" s="20"/>
      <c r="S3655" s="20"/>
      <c r="T3655" s="22"/>
      <c r="Y3655" s="33"/>
      <c r="Z3655" s="24"/>
    </row>
    <row r="3656" spans="18:26" ht="12.75">
      <c r="R3656" s="20"/>
      <c r="S3656" s="20"/>
      <c r="T3656" s="22"/>
      <c r="Y3656" s="33"/>
      <c r="Z3656" s="24"/>
    </row>
    <row r="3657" spans="18:26" ht="12.75">
      <c r="R3657" s="20"/>
      <c r="S3657" s="20"/>
      <c r="T3657" s="22"/>
      <c r="Y3657" s="33"/>
      <c r="Z3657" s="24"/>
    </row>
    <row r="3658" spans="18:26" ht="12.75">
      <c r="R3658" s="20"/>
      <c r="S3658" s="20"/>
      <c r="T3658" s="22"/>
      <c r="Y3658" s="33"/>
      <c r="Z3658" s="24"/>
    </row>
    <row r="3659" spans="18:26" ht="12.75">
      <c r="R3659" s="20"/>
      <c r="S3659" s="20"/>
      <c r="T3659" s="22"/>
      <c r="Y3659" s="33"/>
      <c r="Z3659" s="24"/>
    </row>
    <row r="3660" spans="18:26" ht="12.75">
      <c r="R3660" s="20"/>
      <c r="S3660" s="20"/>
      <c r="T3660" s="22"/>
      <c r="Y3660" s="33"/>
      <c r="Z3660" s="24"/>
    </row>
    <row r="3661" spans="18:26" ht="12.75">
      <c r="R3661" s="20"/>
      <c r="S3661" s="20"/>
      <c r="T3661" s="22"/>
      <c r="Y3661" s="33"/>
      <c r="Z3661" s="24"/>
    </row>
    <row r="3662" spans="18:26" ht="12.75">
      <c r="R3662" s="20"/>
      <c r="S3662" s="20"/>
      <c r="T3662" s="22"/>
      <c r="Y3662" s="33"/>
      <c r="Z3662" s="24"/>
    </row>
    <row r="3663" spans="18:26" ht="12.75">
      <c r="R3663" s="20"/>
      <c r="S3663" s="20"/>
      <c r="T3663" s="22"/>
      <c r="Y3663" s="33"/>
      <c r="Z3663" s="24"/>
    </row>
    <row r="3664" spans="18:26" ht="12.75">
      <c r="R3664" s="20"/>
      <c r="S3664" s="20"/>
      <c r="T3664" s="22"/>
      <c r="Y3664" s="33"/>
      <c r="Z3664" s="24"/>
    </row>
    <row r="3665" spans="18:26" ht="12.75">
      <c r="R3665" s="20"/>
      <c r="S3665" s="20"/>
      <c r="T3665" s="22"/>
      <c r="Y3665" s="33"/>
      <c r="Z3665" s="24"/>
    </row>
    <row r="3666" spans="18:26" ht="12.75">
      <c r="R3666" s="20"/>
      <c r="S3666" s="20"/>
      <c r="T3666" s="22"/>
      <c r="Y3666" s="33"/>
      <c r="Z3666" s="24"/>
    </row>
    <row r="3667" spans="18:26" ht="12.75">
      <c r="R3667" s="20"/>
      <c r="S3667" s="20"/>
      <c r="T3667" s="22"/>
      <c r="Y3667" s="33"/>
      <c r="Z3667" s="24"/>
    </row>
    <row r="3668" spans="18:26" ht="12.75">
      <c r="R3668" s="20"/>
      <c r="S3668" s="20"/>
      <c r="T3668" s="22"/>
      <c r="Y3668" s="33"/>
      <c r="Z3668" s="24"/>
    </row>
    <row r="3669" spans="18:26" ht="12.75">
      <c r="R3669" s="20"/>
      <c r="S3669" s="20"/>
      <c r="T3669" s="22"/>
      <c r="Y3669" s="33"/>
      <c r="Z3669" s="24"/>
    </row>
    <row r="3670" spans="18:26" ht="12.75">
      <c r="R3670" s="20"/>
      <c r="S3670" s="20"/>
      <c r="T3670" s="22"/>
      <c r="Y3670" s="33"/>
      <c r="Z3670" s="24"/>
    </row>
    <row r="3671" spans="18:26" ht="12.75">
      <c r="R3671" s="20"/>
      <c r="S3671" s="20"/>
      <c r="T3671" s="22"/>
      <c r="Y3671" s="33"/>
      <c r="Z3671" s="24"/>
    </row>
    <row r="3672" spans="18:26" ht="12.75">
      <c r="R3672" s="20"/>
      <c r="S3672" s="20"/>
      <c r="T3672" s="22"/>
      <c r="Y3672" s="33"/>
      <c r="Z3672" s="24"/>
    </row>
    <row r="3673" spans="18:26" ht="12.75">
      <c r="R3673" s="20"/>
      <c r="S3673" s="20"/>
      <c r="T3673" s="22"/>
      <c r="Y3673" s="33"/>
      <c r="Z3673" s="24"/>
    </row>
    <row r="3674" spans="18:26" ht="12.75">
      <c r="R3674" s="20"/>
      <c r="S3674" s="20"/>
      <c r="T3674" s="22"/>
      <c r="Y3674" s="33"/>
      <c r="Z3674" s="24"/>
    </row>
    <row r="3675" spans="18:26" ht="12.75">
      <c r="R3675" s="20"/>
      <c r="S3675" s="20"/>
      <c r="T3675" s="22"/>
      <c r="Y3675" s="33"/>
      <c r="Z3675" s="24"/>
    </row>
    <row r="3676" spans="18:26" ht="12.75">
      <c r="R3676" s="20"/>
      <c r="S3676" s="20"/>
      <c r="T3676" s="22"/>
      <c r="Y3676" s="33"/>
      <c r="Z3676" s="24"/>
    </row>
    <row r="3677" spans="18:26" ht="12.75">
      <c r="R3677" s="20"/>
      <c r="S3677" s="20"/>
      <c r="T3677" s="22"/>
      <c r="Y3677" s="33"/>
      <c r="Z3677" s="24"/>
    </row>
    <row r="3678" spans="18:26" ht="12.75">
      <c r="R3678" s="20"/>
      <c r="S3678" s="20"/>
      <c r="T3678" s="22"/>
      <c r="Y3678" s="33"/>
      <c r="Z3678" s="24"/>
    </row>
    <row r="3679" spans="18:26" ht="12.75">
      <c r="R3679" s="20"/>
      <c r="S3679" s="20"/>
      <c r="T3679" s="22"/>
      <c r="Y3679" s="33"/>
      <c r="Z3679" s="24"/>
    </row>
    <row r="3680" spans="18:26" ht="12.75">
      <c r="R3680" s="20"/>
      <c r="S3680" s="20"/>
      <c r="T3680" s="22"/>
      <c r="Y3680" s="33"/>
      <c r="Z3680" s="24"/>
    </row>
    <row r="3681" spans="18:26" ht="12.75">
      <c r="R3681" s="20"/>
      <c r="S3681" s="20"/>
      <c r="T3681" s="22"/>
      <c r="Y3681" s="33"/>
      <c r="Z3681" s="24"/>
    </row>
    <row r="3682" spans="18:26" ht="12.75">
      <c r="R3682" s="20"/>
      <c r="S3682" s="20"/>
      <c r="T3682" s="22"/>
      <c r="Y3682" s="33"/>
      <c r="Z3682" s="24"/>
    </row>
    <row r="3683" spans="18:26" ht="12.75">
      <c r="R3683" s="20"/>
      <c r="S3683" s="20"/>
      <c r="T3683" s="22"/>
      <c r="Y3683" s="33"/>
      <c r="Z3683" s="24"/>
    </row>
    <row r="3684" spans="18:26" ht="12.75">
      <c r="R3684" s="20"/>
      <c r="S3684" s="20"/>
      <c r="T3684" s="22"/>
      <c r="Y3684" s="33"/>
      <c r="Z3684" s="24"/>
    </row>
    <row r="3685" spans="18:26" ht="12.75">
      <c r="R3685" s="20"/>
      <c r="S3685" s="20"/>
      <c r="T3685" s="22"/>
      <c r="Y3685" s="33"/>
      <c r="Z3685" s="24"/>
    </row>
    <row r="3686" spans="18:26" ht="12.75">
      <c r="R3686" s="20"/>
      <c r="S3686" s="20"/>
      <c r="T3686" s="22"/>
      <c r="Y3686" s="33"/>
      <c r="Z3686" s="24"/>
    </row>
    <row r="3687" spans="18:26" ht="12.75">
      <c r="R3687" s="20"/>
      <c r="S3687" s="20"/>
      <c r="T3687" s="22"/>
      <c r="Y3687" s="33"/>
      <c r="Z3687" s="24"/>
    </row>
    <row r="3688" spans="18:26" ht="12.75">
      <c r="R3688" s="20"/>
      <c r="S3688" s="20"/>
      <c r="T3688" s="22"/>
      <c r="Y3688" s="33"/>
      <c r="Z3688" s="24"/>
    </row>
    <row r="3689" spans="18:26" ht="12.75">
      <c r="R3689" s="20"/>
      <c r="S3689" s="20"/>
      <c r="T3689" s="22"/>
      <c r="Y3689" s="33"/>
      <c r="Z3689" s="24"/>
    </row>
    <row r="3690" spans="18:26" ht="12.75">
      <c r="R3690" s="20"/>
      <c r="S3690" s="20"/>
      <c r="T3690" s="22"/>
      <c r="Y3690" s="33"/>
      <c r="Z3690" s="24"/>
    </row>
    <row r="3691" spans="18:26" ht="12.75">
      <c r="R3691" s="20"/>
      <c r="S3691" s="20"/>
      <c r="T3691" s="22"/>
      <c r="Y3691" s="33"/>
      <c r="Z3691" s="24"/>
    </row>
    <row r="3692" spans="18:26" ht="12.75">
      <c r="R3692" s="20"/>
      <c r="S3692" s="20"/>
      <c r="T3692" s="22"/>
      <c r="Y3692" s="33"/>
      <c r="Z3692" s="24"/>
    </row>
    <row r="3693" spans="18:26" ht="12.75">
      <c r="R3693" s="20"/>
      <c r="S3693" s="20"/>
      <c r="T3693" s="22"/>
      <c r="Y3693" s="33"/>
      <c r="Z3693" s="24"/>
    </row>
    <row r="3694" spans="18:26" ht="12.75">
      <c r="R3694" s="20"/>
      <c r="S3694" s="20"/>
      <c r="T3694" s="22"/>
      <c r="Y3694" s="33"/>
      <c r="Z3694" s="24"/>
    </row>
    <row r="3695" spans="18:26" ht="12.75">
      <c r="R3695" s="20"/>
      <c r="S3695" s="20"/>
      <c r="T3695" s="22"/>
      <c r="Y3695" s="33"/>
      <c r="Z3695" s="24"/>
    </row>
    <row r="3696" spans="18:26" ht="12.75">
      <c r="R3696" s="20"/>
      <c r="S3696" s="20"/>
      <c r="T3696" s="22"/>
      <c r="Y3696" s="33"/>
      <c r="Z3696" s="24"/>
    </row>
    <row r="3697" spans="18:26" ht="12.75">
      <c r="R3697" s="20"/>
      <c r="S3697" s="20"/>
      <c r="T3697" s="22"/>
      <c r="Y3697" s="33"/>
      <c r="Z3697" s="24"/>
    </row>
    <row r="3698" spans="18:26" ht="12.75">
      <c r="R3698" s="20"/>
      <c r="S3698" s="20"/>
      <c r="T3698" s="22"/>
      <c r="Y3698" s="33"/>
      <c r="Z3698" s="24"/>
    </row>
    <row r="3699" spans="18:26" ht="12.75">
      <c r="R3699" s="20"/>
      <c r="S3699" s="20"/>
      <c r="T3699" s="22"/>
      <c r="Y3699" s="33"/>
      <c r="Z3699" s="24"/>
    </row>
    <row r="3700" spans="18:26" ht="12.75">
      <c r="R3700" s="20"/>
      <c r="S3700" s="20"/>
      <c r="T3700" s="22"/>
      <c r="Y3700" s="33"/>
      <c r="Z3700" s="24"/>
    </row>
    <row r="3701" spans="18:26" ht="12.75">
      <c r="R3701" s="20"/>
      <c r="S3701" s="20"/>
      <c r="T3701" s="22"/>
      <c r="Y3701" s="33"/>
      <c r="Z3701" s="24"/>
    </row>
    <row r="3702" spans="18:26" ht="12.75">
      <c r="R3702" s="20"/>
      <c r="S3702" s="20"/>
      <c r="T3702" s="22"/>
      <c r="Y3702" s="33"/>
      <c r="Z3702" s="24"/>
    </row>
    <row r="3703" spans="18:26" ht="12.75">
      <c r="R3703" s="20"/>
      <c r="S3703" s="20"/>
      <c r="T3703" s="22"/>
      <c r="Y3703" s="33"/>
      <c r="Z3703" s="24"/>
    </row>
    <row r="3704" spans="18:26" ht="12.75">
      <c r="R3704" s="20"/>
      <c r="S3704" s="20"/>
      <c r="T3704" s="22"/>
      <c r="Y3704" s="33"/>
      <c r="Z3704" s="24"/>
    </row>
    <row r="3705" spans="18:26" ht="12.75">
      <c r="R3705" s="20"/>
      <c r="S3705" s="20"/>
      <c r="T3705" s="22"/>
      <c r="Y3705" s="33"/>
      <c r="Z3705" s="24"/>
    </row>
    <row r="3706" spans="18:26" ht="12.75">
      <c r="R3706" s="20"/>
      <c r="S3706" s="20"/>
      <c r="T3706" s="22"/>
      <c r="Y3706" s="33"/>
      <c r="Z3706" s="24"/>
    </row>
    <row r="3707" spans="18:26" ht="12.75">
      <c r="R3707" s="20"/>
      <c r="S3707" s="20"/>
      <c r="T3707" s="22"/>
      <c r="Y3707" s="33"/>
      <c r="Z3707" s="24"/>
    </row>
    <row r="3708" spans="18:26" ht="12.75">
      <c r="R3708" s="20"/>
      <c r="S3708" s="20"/>
      <c r="T3708" s="22"/>
      <c r="Y3708" s="33"/>
      <c r="Z3708" s="24"/>
    </row>
    <row r="3709" spans="18:26" ht="12.75">
      <c r="R3709" s="20"/>
      <c r="S3709" s="20"/>
      <c r="T3709" s="22"/>
      <c r="Y3709" s="33"/>
      <c r="Z3709" s="24"/>
    </row>
    <row r="3710" spans="18:26" ht="12.75">
      <c r="R3710" s="20"/>
      <c r="S3710" s="20"/>
      <c r="T3710" s="22"/>
      <c r="Y3710" s="33"/>
      <c r="Z3710" s="24"/>
    </row>
    <row r="3711" spans="18:26" ht="12.75">
      <c r="R3711" s="20"/>
      <c r="S3711" s="20"/>
      <c r="T3711" s="22"/>
      <c r="Y3711" s="33"/>
      <c r="Z3711" s="24"/>
    </row>
    <row r="3712" spans="18:26" ht="12.75">
      <c r="R3712" s="20"/>
      <c r="S3712" s="20"/>
      <c r="T3712" s="22"/>
      <c r="Y3712" s="33"/>
      <c r="Z3712" s="24"/>
    </row>
    <row r="3713" spans="18:26" ht="12.75">
      <c r="R3713" s="20"/>
      <c r="S3713" s="20"/>
      <c r="T3713" s="22"/>
      <c r="Y3713" s="33"/>
      <c r="Z3713" s="24"/>
    </row>
    <row r="3714" spans="18:26" ht="12.75">
      <c r="R3714" s="20"/>
      <c r="S3714" s="20"/>
      <c r="T3714" s="22"/>
      <c r="Y3714" s="33"/>
      <c r="Z3714" s="24"/>
    </row>
    <row r="3715" spans="18:26" ht="12.75">
      <c r="R3715" s="20"/>
      <c r="S3715" s="20"/>
      <c r="T3715" s="22"/>
      <c r="Y3715" s="33"/>
      <c r="Z3715" s="24"/>
    </row>
    <row r="3716" spans="18:26" ht="12.75">
      <c r="R3716" s="20"/>
      <c r="S3716" s="20"/>
      <c r="T3716" s="22"/>
      <c r="Y3716" s="33"/>
      <c r="Z3716" s="24"/>
    </row>
    <row r="3717" spans="18:26" ht="12.75">
      <c r="R3717" s="20"/>
      <c r="S3717" s="20"/>
      <c r="T3717" s="22"/>
      <c r="Y3717" s="33"/>
      <c r="Z3717" s="24"/>
    </row>
    <row r="3718" spans="18:26" ht="12.75">
      <c r="R3718" s="20"/>
      <c r="S3718" s="20"/>
      <c r="T3718" s="22"/>
      <c r="Y3718" s="33"/>
      <c r="Z3718" s="24"/>
    </row>
    <row r="3719" spans="18:26" ht="12.75">
      <c r="R3719" s="20"/>
      <c r="S3719" s="20"/>
      <c r="T3719" s="22"/>
      <c r="Y3719" s="33"/>
      <c r="Z3719" s="24"/>
    </row>
    <row r="3720" spans="18:26" ht="12.75">
      <c r="R3720" s="20"/>
      <c r="S3720" s="20"/>
      <c r="T3720" s="22"/>
      <c r="Y3720" s="33"/>
      <c r="Z3720" s="24"/>
    </row>
    <row r="3721" spans="18:26" ht="12.75">
      <c r="R3721" s="20"/>
      <c r="S3721" s="20"/>
      <c r="T3721" s="22"/>
      <c r="Y3721" s="33"/>
      <c r="Z3721" s="24"/>
    </row>
    <row r="3722" spans="18:26" ht="12.75">
      <c r="R3722" s="20"/>
      <c r="S3722" s="20"/>
      <c r="T3722" s="22"/>
      <c r="Y3722" s="33"/>
      <c r="Z3722" s="24"/>
    </row>
    <row r="3723" spans="18:26" ht="12.75">
      <c r="R3723" s="20"/>
      <c r="S3723" s="20"/>
      <c r="T3723" s="22"/>
      <c r="Y3723" s="33"/>
      <c r="Z3723" s="24"/>
    </row>
    <row r="3724" spans="18:26" ht="12.75">
      <c r="R3724" s="20"/>
      <c r="S3724" s="20"/>
      <c r="T3724" s="22"/>
      <c r="Y3724" s="33"/>
      <c r="Z3724" s="24"/>
    </row>
    <row r="3725" spans="18:26" ht="12.75">
      <c r="R3725" s="20"/>
      <c r="S3725" s="20"/>
      <c r="T3725" s="22"/>
      <c r="Y3725" s="33"/>
      <c r="Z3725" s="24"/>
    </row>
    <row r="3726" spans="18:26" ht="12.75">
      <c r="R3726" s="20"/>
      <c r="S3726" s="20"/>
      <c r="T3726" s="22"/>
      <c r="Y3726" s="33"/>
      <c r="Z3726" s="24"/>
    </row>
    <row r="3727" spans="18:26" ht="12.75">
      <c r="R3727" s="20"/>
      <c r="S3727" s="20"/>
      <c r="T3727" s="22"/>
      <c r="Y3727" s="33"/>
      <c r="Z3727" s="24"/>
    </row>
    <row r="3728" spans="18:26" ht="12.75">
      <c r="R3728" s="20"/>
      <c r="S3728" s="20"/>
      <c r="T3728" s="22"/>
      <c r="Y3728" s="33"/>
      <c r="Z3728" s="24"/>
    </row>
    <row r="3729" spans="18:26" ht="12.75">
      <c r="R3729" s="20"/>
      <c r="S3729" s="20"/>
      <c r="T3729" s="22"/>
      <c r="Y3729" s="33"/>
      <c r="Z3729" s="24"/>
    </row>
    <row r="3730" spans="18:26" ht="12.75">
      <c r="R3730" s="20"/>
      <c r="S3730" s="20"/>
      <c r="T3730" s="22"/>
      <c r="Y3730" s="33"/>
      <c r="Z3730" s="24"/>
    </row>
    <row r="3731" spans="18:26" ht="12.75">
      <c r="R3731" s="20"/>
      <c r="S3731" s="20"/>
      <c r="T3731" s="22"/>
      <c r="Y3731" s="33"/>
      <c r="Z3731" s="24"/>
    </row>
    <row r="3732" spans="18:26" ht="12.75">
      <c r="R3732" s="20"/>
      <c r="S3732" s="20"/>
      <c r="T3732" s="22"/>
      <c r="Y3732" s="33"/>
      <c r="Z3732" s="24"/>
    </row>
    <row r="3733" spans="18:26" ht="12.75">
      <c r="R3733" s="20"/>
      <c r="S3733" s="20"/>
      <c r="T3733" s="22"/>
      <c r="Y3733" s="33"/>
      <c r="Z3733" s="24"/>
    </row>
    <row r="3734" spans="18:26" ht="12.75">
      <c r="R3734" s="20"/>
      <c r="S3734" s="20"/>
      <c r="T3734" s="22"/>
      <c r="Y3734" s="33"/>
      <c r="Z3734" s="24"/>
    </row>
    <row r="3735" spans="18:26" ht="12.75">
      <c r="R3735" s="20"/>
      <c r="S3735" s="20"/>
      <c r="T3735" s="22"/>
      <c r="Y3735" s="33"/>
      <c r="Z3735" s="24"/>
    </row>
    <row r="3736" spans="18:26" ht="12.75">
      <c r="R3736" s="20"/>
      <c r="S3736" s="20"/>
      <c r="T3736" s="22"/>
      <c r="Y3736" s="33"/>
      <c r="Z3736" s="24"/>
    </row>
    <row r="3737" spans="18:26" ht="12.75">
      <c r="R3737" s="20"/>
      <c r="S3737" s="20"/>
      <c r="T3737" s="22"/>
      <c r="Y3737" s="33"/>
      <c r="Z3737" s="24"/>
    </row>
    <row r="3738" spans="18:26" ht="12.75">
      <c r="R3738" s="20"/>
      <c r="S3738" s="20"/>
      <c r="T3738" s="22"/>
      <c r="Y3738" s="33"/>
      <c r="Z3738" s="24"/>
    </row>
    <row r="3739" spans="18:26" ht="12.75">
      <c r="R3739" s="20"/>
      <c r="S3739" s="20"/>
      <c r="T3739" s="22"/>
      <c r="Y3739" s="33"/>
      <c r="Z3739" s="24"/>
    </row>
    <row r="3740" spans="18:26" ht="12.75">
      <c r="R3740" s="20"/>
      <c r="S3740" s="20"/>
      <c r="T3740" s="22"/>
      <c r="Y3740" s="33"/>
      <c r="Z3740" s="24"/>
    </row>
    <row r="3741" spans="18:26" ht="12.75">
      <c r="R3741" s="20"/>
      <c r="S3741" s="20"/>
      <c r="T3741" s="22"/>
      <c r="Y3741" s="33"/>
      <c r="Z3741" s="24"/>
    </row>
    <row r="3742" spans="18:26" ht="12.75">
      <c r="R3742" s="20"/>
      <c r="S3742" s="20"/>
      <c r="T3742" s="22"/>
      <c r="Y3742" s="33"/>
      <c r="Z3742" s="24"/>
    </row>
    <row r="3743" spans="18:26" ht="12.75">
      <c r="R3743" s="20"/>
      <c r="S3743" s="20"/>
      <c r="T3743" s="22"/>
      <c r="Y3743" s="33"/>
      <c r="Z3743" s="24"/>
    </row>
    <row r="3744" spans="18:26" ht="12.75">
      <c r="R3744" s="20"/>
      <c r="S3744" s="20"/>
      <c r="T3744" s="22"/>
      <c r="Y3744" s="33"/>
      <c r="Z3744" s="24"/>
    </row>
    <row r="3745" spans="18:26" ht="12.75">
      <c r="R3745" s="20"/>
      <c r="S3745" s="20"/>
      <c r="T3745" s="22"/>
      <c r="Y3745" s="33"/>
      <c r="Z3745" s="24"/>
    </row>
    <row r="3746" spans="18:26" ht="12.75">
      <c r="R3746" s="20"/>
      <c r="S3746" s="20"/>
      <c r="T3746" s="22"/>
      <c r="Y3746" s="33"/>
      <c r="Z3746" s="24"/>
    </row>
    <row r="3747" spans="18:26" ht="12.75">
      <c r="R3747" s="20"/>
      <c r="S3747" s="20"/>
      <c r="T3747" s="22"/>
      <c r="Y3747" s="33"/>
      <c r="Z3747" s="24"/>
    </row>
    <row r="3748" spans="18:26" ht="12.75">
      <c r="R3748" s="20"/>
      <c r="S3748" s="20"/>
      <c r="T3748" s="22"/>
      <c r="Y3748" s="33"/>
      <c r="Z3748" s="24"/>
    </row>
    <row r="3749" spans="18:26" ht="12.75">
      <c r="R3749" s="20"/>
      <c r="S3749" s="20"/>
      <c r="T3749" s="22"/>
      <c r="Y3749" s="33"/>
      <c r="Z3749" s="24"/>
    </row>
    <row r="3750" spans="18:26" ht="12.75">
      <c r="R3750" s="20"/>
      <c r="S3750" s="20"/>
      <c r="T3750" s="22"/>
      <c r="Y3750" s="33"/>
      <c r="Z3750" s="24"/>
    </row>
    <row r="3751" spans="18:26" ht="12.75">
      <c r="R3751" s="20"/>
      <c r="S3751" s="20"/>
      <c r="T3751" s="22"/>
      <c r="Y3751" s="33"/>
      <c r="Z3751" s="24"/>
    </row>
    <row r="3752" spans="18:26" ht="12.75">
      <c r="R3752" s="20"/>
      <c r="S3752" s="20"/>
      <c r="T3752" s="22"/>
      <c r="Y3752" s="33"/>
      <c r="Z3752" s="24"/>
    </row>
    <row r="3753" spans="18:26" ht="12.75">
      <c r="R3753" s="20"/>
      <c r="S3753" s="20"/>
      <c r="T3753" s="22"/>
      <c r="Y3753" s="33"/>
      <c r="Z3753" s="24"/>
    </row>
    <row r="3754" spans="18:26" ht="12.75">
      <c r="R3754" s="20"/>
      <c r="S3754" s="20"/>
      <c r="T3754" s="22"/>
      <c r="Y3754" s="33"/>
      <c r="Z3754" s="24"/>
    </row>
    <row r="3755" spans="18:26" ht="12.75">
      <c r="R3755" s="20"/>
      <c r="S3755" s="20"/>
      <c r="T3755" s="22"/>
      <c r="Y3755" s="33"/>
      <c r="Z3755" s="24"/>
    </row>
    <row r="3756" spans="18:26" ht="12.75">
      <c r="R3756" s="20"/>
      <c r="S3756" s="20"/>
      <c r="T3756" s="22"/>
      <c r="Y3756" s="33"/>
      <c r="Z3756" s="24"/>
    </row>
    <row r="3757" spans="18:26" ht="12.75">
      <c r="R3757" s="20"/>
      <c r="S3757" s="20"/>
      <c r="T3757" s="22"/>
      <c r="Y3757" s="33"/>
      <c r="Z3757" s="24"/>
    </row>
    <row r="3758" spans="18:26" ht="12.75">
      <c r="R3758" s="20"/>
      <c r="S3758" s="20"/>
      <c r="T3758" s="22"/>
      <c r="Y3758" s="33"/>
      <c r="Z3758" s="24"/>
    </row>
    <row r="3759" spans="18:26" ht="12.75">
      <c r="R3759" s="20"/>
      <c r="S3759" s="20"/>
      <c r="T3759" s="22"/>
      <c r="Y3759" s="33"/>
      <c r="Z3759" s="24"/>
    </row>
    <row r="3760" spans="18:26" ht="12.75">
      <c r="R3760" s="20"/>
      <c r="S3760" s="20"/>
      <c r="T3760" s="22"/>
      <c r="Y3760" s="33"/>
      <c r="Z3760" s="24"/>
    </row>
    <row r="3761" spans="18:26" ht="12.75">
      <c r="R3761" s="20"/>
      <c r="S3761" s="20"/>
      <c r="T3761" s="22"/>
      <c r="Y3761" s="33"/>
      <c r="Z3761" s="24"/>
    </row>
    <row r="3762" spans="18:26" ht="12.75">
      <c r="R3762" s="20"/>
      <c r="S3762" s="20"/>
      <c r="T3762" s="22"/>
      <c r="Y3762" s="33"/>
      <c r="Z3762" s="24"/>
    </row>
    <row r="3763" spans="18:26" ht="12.75">
      <c r="R3763" s="20"/>
      <c r="S3763" s="20"/>
      <c r="T3763" s="22"/>
      <c r="Y3763" s="33"/>
      <c r="Z3763" s="24"/>
    </row>
    <row r="3764" spans="18:26" ht="12.75">
      <c r="R3764" s="20"/>
      <c r="S3764" s="20"/>
      <c r="T3764" s="22"/>
      <c r="Y3764" s="33"/>
      <c r="Z3764" s="24"/>
    </row>
    <row r="3765" spans="18:26" ht="12.75">
      <c r="R3765" s="20"/>
      <c r="S3765" s="20"/>
      <c r="T3765" s="22"/>
      <c r="Y3765" s="33"/>
      <c r="Z3765" s="24"/>
    </row>
    <row r="3766" spans="18:26" ht="12.75">
      <c r="R3766" s="20"/>
      <c r="S3766" s="20"/>
      <c r="T3766" s="22"/>
      <c r="Y3766" s="33"/>
      <c r="Z3766" s="24"/>
    </row>
    <row r="3767" spans="18:26" ht="12.75">
      <c r="R3767" s="20"/>
      <c r="S3767" s="20"/>
      <c r="T3767" s="22"/>
      <c r="Y3767" s="33"/>
      <c r="Z3767" s="24"/>
    </row>
    <row r="3768" spans="18:26" ht="12.75">
      <c r="R3768" s="20"/>
      <c r="S3768" s="20"/>
      <c r="T3768" s="22"/>
      <c r="Y3768" s="33"/>
      <c r="Z3768" s="24"/>
    </row>
    <row r="3769" spans="18:26" ht="12.75">
      <c r="R3769" s="20"/>
      <c r="S3769" s="20"/>
      <c r="T3769" s="22"/>
      <c r="Y3769" s="33"/>
      <c r="Z3769" s="24"/>
    </row>
    <row r="3770" spans="18:26" ht="12.75">
      <c r="R3770" s="20"/>
      <c r="S3770" s="20"/>
      <c r="T3770" s="22"/>
      <c r="Y3770" s="33"/>
      <c r="Z3770" s="24"/>
    </row>
    <row r="3771" spans="18:26" ht="12.75">
      <c r="R3771" s="20"/>
      <c r="S3771" s="20"/>
      <c r="T3771" s="22"/>
      <c r="Y3771" s="33"/>
      <c r="Z3771" s="24"/>
    </row>
    <row r="3772" spans="18:26" ht="12.75">
      <c r="R3772" s="20"/>
      <c r="S3772" s="20"/>
      <c r="T3772" s="22"/>
      <c r="Y3772" s="33"/>
      <c r="Z3772" s="24"/>
    </row>
    <row r="3773" spans="18:26" ht="12.75">
      <c r="R3773" s="20"/>
      <c r="S3773" s="20"/>
      <c r="T3773" s="22"/>
      <c r="Y3773" s="33"/>
      <c r="Z3773" s="24"/>
    </row>
    <row r="3774" spans="18:26" ht="12.75">
      <c r="R3774" s="20"/>
      <c r="S3774" s="20"/>
      <c r="T3774" s="22"/>
      <c r="Y3774" s="33"/>
      <c r="Z3774" s="24"/>
    </row>
    <row r="3775" spans="18:26" ht="12.75">
      <c r="R3775" s="20"/>
      <c r="S3775" s="20"/>
      <c r="T3775" s="22"/>
      <c r="Y3775" s="33"/>
      <c r="Z3775" s="24"/>
    </row>
    <row r="3776" spans="18:26" ht="12.75">
      <c r="R3776" s="20"/>
      <c r="S3776" s="20"/>
      <c r="T3776" s="22"/>
      <c r="Y3776" s="33"/>
      <c r="Z3776" s="24"/>
    </row>
    <row r="3777" spans="18:26" ht="12.75">
      <c r="R3777" s="20"/>
      <c r="S3777" s="20"/>
      <c r="T3777" s="22"/>
      <c r="Y3777" s="33"/>
      <c r="Z3777" s="24"/>
    </row>
    <row r="3778" spans="18:26" ht="12.75">
      <c r="R3778" s="20"/>
      <c r="S3778" s="20"/>
      <c r="T3778" s="22"/>
      <c r="Y3778" s="33"/>
      <c r="Z3778" s="24"/>
    </row>
    <row r="3779" spans="18:26" ht="12.75">
      <c r="R3779" s="20"/>
      <c r="S3779" s="20"/>
      <c r="T3779" s="22"/>
      <c r="Y3779" s="33"/>
      <c r="Z3779" s="24"/>
    </row>
    <row r="3780" spans="18:26" ht="12.75">
      <c r="R3780" s="20"/>
      <c r="S3780" s="20"/>
      <c r="T3780" s="22"/>
      <c r="Y3780" s="33"/>
      <c r="Z3780" s="24"/>
    </row>
    <row r="3781" spans="18:26" ht="12.75">
      <c r="R3781" s="20"/>
      <c r="S3781" s="20"/>
      <c r="T3781" s="22"/>
      <c r="Y3781" s="33"/>
      <c r="Z3781" s="24"/>
    </row>
    <row r="3782" spans="18:26" ht="12.75">
      <c r="R3782" s="20"/>
      <c r="S3782" s="20"/>
      <c r="T3782" s="22"/>
      <c r="Y3782" s="33"/>
      <c r="Z3782" s="24"/>
    </row>
    <row r="3783" spans="18:26" ht="12.75">
      <c r="R3783" s="20"/>
      <c r="S3783" s="20"/>
      <c r="T3783" s="22"/>
      <c r="Y3783" s="33"/>
      <c r="Z3783" s="24"/>
    </row>
    <row r="3784" spans="18:26" ht="12.75">
      <c r="R3784" s="20"/>
      <c r="S3784" s="20"/>
      <c r="T3784" s="22"/>
      <c r="Y3784" s="33"/>
      <c r="Z3784" s="24"/>
    </row>
    <row r="3785" spans="18:26" ht="12.75">
      <c r="R3785" s="20"/>
      <c r="S3785" s="20"/>
      <c r="T3785" s="22"/>
      <c r="Y3785" s="33"/>
      <c r="Z3785" s="24"/>
    </row>
    <row r="3786" spans="18:26" ht="12.75">
      <c r="R3786" s="20"/>
      <c r="S3786" s="20"/>
      <c r="T3786" s="22"/>
      <c r="Y3786" s="33"/>
      <c r="Z3786" s="24"/>
    </row>
    <row r="3787" spans="18:26" ht="12.75">
      <c r="R3787" s="20"/>
      <c r="S3787" s="20"/>
      <c r="T3787" s="22"/>
      <c r="Y3787" s="33"/>
      <c r="Z3787" s="24"/>
    </row>
    <row r="3788" spans="18:26" ht="12.75">
      <c r="R3788" s="20"/>
      <c r="S3788" s="20"/>
      <c r="T3788" s="22"/>
      <c r="Y3788" s="33"/>
      <c r="Z3788" s="24"/>
    </row>
    <row r="3789" spans="18:26" ht="12.75">
      <c r="R3789" s="20"/>
      <c r="S3789" s="20"/>
      <c r="T3789" s="22"/>
      <c r="Y3789" s="33"/>
      <c r="Z3789" s="24"/>
    </row>
    <row r="3790" spans="18:26" ht="12.75">
      <c r="R3790" s="20"/>
      <c r="S3790" s="20"/>
      <c r="T3790" s="22"/>
      <c r="Y3790" s="33"/>
      <c r="Z3790" s="24"/>
    </row>
    <row r="3791" spans="18:26" ht="12.75">
      <c r="R3791" s="20"/>
      <c r="S3791" s="20"/>
      <c r="T3791" s="22"/>
      <c r="Y3791" s="33"/>
      <c r="Z3791" s="24"/>
    </row>
    <row r="3792" spans="18:26" ht="12.75">
      <c r="R3792" s="20"/>
      <c r="S3792" s="20"/>
      <c r="T3792" s="22"/>
      <c r="Y3792" s="33"/>
      <c r="Z3792" s="24"/>
    </row>
    <row r="3793" spans="18:26" ht="12.75">
      <c r="R3793" s="20"/>
      <c r="S3793" s="20"/>
      <c r="T3793" s="22"/>
      <c r="Y3793" s="33"/>
      <c r="Z3793" s="24"/>
    </row>
    <row r="3794" spans="18:26" ht="12.75">
      <c r="R3794" s="20"/>
      <c r="S3794" s="20"/>
      <c r="T3794" s="22"/>
      <c r="Y3794" s="33"/>
      <c r="Z3794" s="24"/>
    </row>
    <row r="3795" spans="18:26" ht="12.75">
      <c r="R3795" s="20"/>
      <c r="S3795" s="20"/>
      <c r="T3795" s="22"/>
      <c r="Y3795" s="33"/>
      <c r="Z3795" s="24"/>
    </row>
    <row r="3796" spans="18:26" ht="12.75">
      <c r="R3796" s="20"/>
      <c r="S3796" s="20"/>
      <c r="T3796" s="22"/>
      <c r="Y3796" s="33"/>
      <c r="Z3796" s="24"/>
    </row>
    <row r="3797" spans="18:26" ht="12.75">
      <c r="R3797" s="20"/>
      <c r="S3797" s="20"/>
      <c r="T3797" s="22"/>
      <c r="Y3797" s="33"/>
      <c r="Z3797" s="24"/>
    </row>
    <row r="3798" spans="18:26" ht="12.75">
      <c r="R3798" s="20"/>
      <c r="S3798" s="20"/>
      <c r="T3798" s="22"/>
      <c r="Y3798" s="33"/>
      <c r="Z3798" s="24"/>
    </row>
    <row r="3799" spans="18:26" ht="12.75">
      <c r="R3799" s="20"/>
      <c r="S3799" s="20"/>
      <c r="T3799" s="22"/>
      <c r="Y3799" s="33"/>
      <c r="Z3799" s="24"/>
    </row>
    <row r="3800" spans="18:26" ht="12.75">
      <c r="R3800" s="20"/>
      <c r="S3800" s="20"/>
      <c r="T3800" s="22"/>
      <c r="Y3800" s="33"/>
      <c r="Z3800" s="24"/>
    </row>
    <row r="3801" spans="18:26" ht="12.75">
      <c r="R3801" s="20"/>
      <c r="S3801" s="20"/>
      <c r="T3801" s="22"/>
      <c r="Y3801" s="33"/>
      <c r="Z3801" s="24"/>
    </row>
    <row r="3802" spans="18:26" ht="12.75">
      <c r="R3802" s="20"/>
      <c r="S3802" s="20"/>
      <c r="T3802" s="22"/>
      <c r="Y3802" s="33"/>
      <c r="Z3802" s="24"/>
    </row>
    <row r="3803" spans="18:26" ht="12.75">
      <c r="R3803" s="20"/>
      <c r="S3803" s="20"/>
      <c r="T3803" s="22"/>
      <c r="Y3803" s="33"/>
      <c r="Z3803" s="24"/>
    </row>
    <row r="3804" spans="18:26" ht="12.75">
      <c r="R3804" s="20"/>
      <c r="S3804" s="20"/>
      <c r="T3804" s="22"/>
      <c r="Y3804" s="33"/>
      <c r="Z3804" s="24"/>
    </row>
    <row r="3805" spans="18:26" ht="12.75">
      <c r="R3805" s="20"/>
      <c r="S3805" s="20"/>
      <c r="T3805" s="22"/>
      <c r="Y3805" s="33"/>
      <c r="Z3805" s="24"/>
    </row>
    <row r="3806" spans="18:26" ht="12.75">
      <c r="R3806" s="20"/>
      <c r="S3806" s="20"/>
      <c r="T3806" s="22"/>
      <c r="Y3806" s="33"/>
      <c r="Z3806" s="24"/>
    </row>
    <row r="3807" spans="18:26" ht="12.75">
      <c r="R3807" s="20"/>
      <c r="S3807" s="20"/>
      <c r="T3807" s="22"/>
      <c r="Y3807" s="33"/>
      <c r="Z3807" s="24"/>
    </row>
    <row r="3808" spans="18:26" ht="12.75">
      <c r="R3808" s="20"/>
      <c r="S3808" s="20"/>
      <c r="T3808" s="22"/>
      <c r="Y3808" s="33"/>
      <c r="Z3808" s="24"/>
    </row>
    <row r="3809" spans="18:26" ht="12.75">
      <c r="R3809" s="20"/>
      <c r="S3809" s="20"/>
      <c r="T3809" s="22"/>
      <c r="Y3809" s="33"/>
      <c r="Z3809" s="24"/>
    </row>
    <row r="3810" spans="18:26" ht="12.75">
      <c r="R3810" s="20"/>
      <c r="S3810" s="20"/>
      <c r="T3810" s="22"/>
      <c r="Y3810" s="33"/>
      <c r="Z3810" s="24"/>
    </row>
    <row r="3811" spans="18:26" ht="12.75">
      <c r="R3811" s="20"/>
      <c r="S3811" s="20"/>
      <c r="T3811" s="22"/>
      <c r="Y3811" s="33"/>
      <c r="Z3811" s="24"/>
    </row>
    <row r="3812" spans="18:26" ht="12.75">
      <c r="R3812" s="20"/>
      <c r="S3812" s="20"/>
      <c r="T3812" s="22"/>
      <c r="Y3812" s="33"/>
      <c r="Z3812" s="24"/>
    </row>
    <row r="3813" spans="18:26" ht="12.75">
      <c r="R3813" s="20"/>
      <c r="S3813" s="20"/>
      <c r="T3813" s="22"/>
      <c r="Y3813" s="33"/>
      <c r="Z3813" s="24"/>
    </row>
    <row r="3814" spans="18:26" ht="12.75">
      <c r="R3814" s="20"/>
      <c r="S3814" s="20"/>
      <c r="T3814" s="22"/>
      <c r="Y3814" s="33"/>
      <c r="Z3814" s="24"/>
    </row>
    <row r="3815" spans="18:26" ht="12.75">
      <c r="R3815" s="20"/>
      <c r="S3815" s="20"/>
      <c r="T3815" s="22"/>
      <c r="Y3815" s="33"/>
      <c r="Z3815" s="24"/>
    </row>
    <row r="3816" spans="18:26" ht="12.75">
      <c r="R3816" s="20"/>
      <c r="S3816" s="20"/>
      <c r="T3816" s="22"/>
      <c r="Y3816" s="33"/>
      <c r="Z3816" s="24"/>
    </row>
    <row r="3817" spans="18:26" ht="12.75">
      <c r="R3817" s="20"/>
      <c r="S3817" s="20"/>
      <c r="T3817" s="22"/>
      <c r="Y3817" s="33"/>
      <c r="Z3817" s="24"/>
    </row>
    <row r="3818" spans="18:26" ht="12.75">
      <c r="R3818" s="20"/>
      <c r="S3818" s="20"/>
      <c r="T3818" s="22"/>
      <c r="Y3818" s="33"/>
      <c r="Z3818" s="24"/>
    </row>
    <row r="3819" spans="18:26" ht="12.75">
      <c r="R3819" s="20"/>
      <c r="S3819" s="20"/>
      <c r="T3819" s="22"/>
      <c r="Y3819" s="33"/>
      <c r="Z3819" s="24"/>
    </row>
    <row r="3820" spans="18:26" ht="12.75">
      <c r="R3820" s="20"/>
      <c r="S3820" s="20"/>
      <c r="T3820" s="22"/>
      <c r="Y3820" s="33"/>
      <c r="Z3820" s="24"/>
    </row>
    <row r="3821" spans="18:26" ht="12.75">
      <c r="R3821" s="20"/>
      <c r="S3821" s="20"/>
      <c r="T3821" s="22"/>
      <c r="Y3821" s="33"/>
      <c r="Z3821" s="24"/>
    </row>
    <row r="3822" spans="18:26" ht="12.75">
      <c r="R3822" s="20"/>
      <c r="S3822" s="20"/>
      <c r="T3822" s="22"/>
      <c r="Y3822" s="33"/>
      <c r="Z3822" s="24"/>
    </row>
    <row r="3823" spans="18:26" ht="12.75">
      <c r="R3823" s="20"/>
      <c r="S3823" s="20"/>
      <c r="T3823" s="22"/>
      <c r="Y3823" s="33"/>
      <c r="Z3823" s="24"/>
    </row>
    <row r="3824" spans="18:26" ht="12.75">
      <c r="R3824" s="20"/>
      <c r="S3824" s="20"/>
      <c r="T3824" s="22"/>
      <c r="Y3824" s="33"/>
      <c r="Z3824" s="24"/>
    </row>
    <row r="3825" spans="18:26" ht="12.75">
      <c r="R3825" s="20"/>
      <c r="S3825" s="20"/>
      <c r="T3825" s="22"/>
      <c r="Y3825" s="33"/>
      <c r="Z3825" s="24"/>
    </row>
    <row r="3826" spans="18:26" ht="12.75">
      <c r="R3826" s="20"/>
      <c r="S3826" s="20"/>
      <c r="T3826" s="22"/>
      <c r="Y3826" s="33"/>
      <c r="Z3826" s="24"/>
    </row>
    <row r="3827" spans="18:26" ht="12.75">
      <c r="R3827" s="20"/>
      <c r="S3827" s="20"/>
      <c r="T3827" s="22"/>
      <c r="Y3827" s="33"/>
      <c r="Z3827" s="24"/>
    </row>
    <row r="3828" spans="18:26" ht="12.75">
      <c r="R3828" s="20"/>
      <c r="S3828" s="20"/>
      <c r="T3828" s="22"/>
      <c r="Y3828" s="33"/>
      <c r="Z3828" s="24"/>
    </row>
    <row r="3829" spans="18:26" ht="12.75">
      <c r="R3829" s="20"/>
      <c r="S3829" s="20"/>
      <c r="T3829" s="22"/>
      <c r="Y3829" s="33"/>
      <c r="Z3829" s="24"/>
    </row>
    <row r="3830" spans="18:26" ht="12.75">
      <c r="R3830" s="20"/>
      <c r="S3830" s="20"/>
      <c r="T3830" s="22"/>
      <c r="Y3830" s="33"/>
      <c r="Z3830" s="24"/>
    </row>
    <row r="3831" spans="18:26" ht="12.75">
      <c r="R3831" s="20"/>
      <c r="S3831" s="20"/>
      <c r="T3831" s="22"/>
      <c r="Y3831" s="33"/>
      <c r="Z3831" s="24"/>
    </row>
    <row r="3832" spans="18:26" ht="12.75">
      <c r="R3832" s="20"/>
      <c r="S3832" s="20"/>
      <c r="T3832" s="22"/>
      <c r="Y3832" s="33"/>
      <c r="Z3832" s="24"/>
    </row>
    <row r="3833" spans="18:26" ht="12.75">
      <c r="R3833" s="20"/>
      <c r="S3833" s="20"/>
      <c r="T3833" s="22"/>
      <c r="Y3833" s="33"/>
      <c r="Z3833" s="24"/>
    </row>
    <row r="3834" spans="18:26" ht="12.75">
      <c r="R3834" s="20"/>
      <c r="S3834" s="20"/>
      <c r="T3834" s="22"/>
      <c r="Y3834" s="33"/>
      <c r="Z3834" s="24"/>
    </row>
    <row r="3835" spans="18:26" ht="12.75">
      <c r="R3835" s="20"/>
      <c r="S3835" s="20"/>
      <c r="T3835" s="22"/>
      <c r="Y3835" s="33"/>
      <c r="Z3835" s="24"/>
    </row>
    <row r="3836" spans="18:26" ht="12.75">
      <c r="R3836" s="20"/>
      <c r="S3836" s="20"/>
      <c r="T3836" s="22"/>
      <c r="Y3836" s="33"/>
      <c r="Z3836" s="24"/>
    </row>
    <row r="3837" spans="18:26" ht="12.75">
      <c r="R3837" s="20"/>
      <c r="S3837" s="20"/>
      <c r="T3837" s="22"/>
      <c r="Y3837" s="33"/>
      <c r="Z3837" s="24"/>
    </row>
    <row r="3838" spans="18:26" ht="12.75">
      <c r="R3838" s="20"/>
      <c r="S3838" s="20"/>
      <c r="T3838" s="22"/>
      <c r="Y3838" s="33"/>
      <c r="Z3838" s="24"/>
    </row>
    <row r="3839" spans="18:26" ht="12.75">
      <c r="R3839" s="20"/>
      <c r="S3839" s="20"/>
      <c r="T3839" s="22"/>
      <c r="Y3839" s="33"/>
      <c r="Z3839" s="24"/>
    </row>
    <row r="3840" spans="18:26" ht="12.75">
      <c r="R3840" s="20"/>
      <c r="S3840" s="20"/>
      <c r="T3840" s="22"/>
      <c r="Y3840" s="33"/>
      <c r="Z3840" s="24"/>
    </row>
    <row r="3841" spans="18:26" ht="12.75">
      <c r="R3841" s="20"/>
      <c r="S3841" s="20"/>
      <c r="T3841" s="22"/>
      <c r="Y3841" s="33"/>
      <c r="Z3841" s="24"/>
    </row>
    <row r="3842" spans="18:26" ht="12.75">
      <c r="R3842" s="20"/>
      <c r="S3842" s="20"/>
      <c r="T3842" s="22"/>
      <c r="Y3842" s="33"/>
      <c r="Z3842" s="24"/>
    </row>
    <row r="3843" spans="18:26" ht="12.75">
      <c r="R3843" s="20"/>
      <c r="S3843" s="20"/>
      <c r="T3843" s="22"/>
      <c r="Y3843" s="33"/>
      <c r="Z3843" s="24"/>
    </row>
    <row r="3844" spans="18:26" ht="12.75">
      <c r="R3844" s="20"/>
      <c r="S3844" s="20"/>
      <c r="T3844" s="22"/>
      <c r="Y3844" s="33"/>
      <c r="Z3844" s="24"/>
    </row>
    <row r="3845" spans="18:26" ht="12.75">
      <c r="R3845" s="20"/>
      <c r="S3845" s="20"/>
      <c r="T3845" s="22"/>
      <c r="Y3845" s="33"/>
      <c r="Z3845" s="24"/>
    </row>
    <row r="3846" spans="18:26" ht="12.75">
      <c r="R3846" s="20"/>
      <c r="S3846" s="20"/>
      <c r="T3846" s="22"/>
      <c r="Y3846" s="33"/>
      <c r="Z3846" s="24"/>
    </row>
    <row r="3847" spans="18:26" ht="12.75">
      <c r="R3847" s="20"/>
      <c r="S3847" s="20"/>
      <c r="T3847" s="22"/>
      <c r="Y3847" s="33"/>
      <c r="Z3847" s="24"/>
    </row>
    <row r="3848" spans="18:26" ht="12.75">
      <c r="R3848" s="20"/>
      <c r="S3848" s="20"/>
      <c r="T3848" s="22"/>
      <c r="Y3848" s="33"/>
      <c r="Z3848" s="24"/>
    </row>
    <row r="3849" spans="18:26" ht="12.75">
      <c r="R3849" s="20"/>
      <c r="S3849" s="20"/>
      <c r="T3849" s="22"/>
      <c r="Y3849" s="33"/>
      <c r="Z3849" s="24"/>
    </row>
    <row r="3850" spans="18:26" ht="12.75">
      <c r="R3850" s="20"/>
      <c r="S3850" s="20"/>
      <c r="T3850" s="22"/>
      <c r="Y3850" s="33"/>
      <c r="Z3850" s="24"/>
    </row>
    <row r="3851" spans="18:26" ht="12.75">
      <c r="R3851" s="20"/>
      <c r="S3851" s="20"/>
      <c r="T3851" s="22"/>
      <c r="Y3851" s="33"/>
      <c r="Z3851" s="24"/>
    </row>
    <row r="3852" spans="18:26" ht="12.75">
      <c r="R3852" s="20"/>
      <c r="S3852" s="20"/>
      <c r="T3852" s="22"/>
      <c r="Y3852" s="33"/>
      <c r="Z3852" s="24"/>
    </row>
    <row r="3853" spans="18:26" ht="12.75">
      <c r="R3853" s="20"/>
      <c r="S3853" s="20"/>
      <c r="T3853" s="22"/>
      <c r="Y3853" s="33"/>
      <c r="Z3853" s="24"/>
    </row>
    <row r="3854" spans="18:26" ht="12.75">
      <c r="R3854" s="20"/>
      <c r="S3854" s="20"/>
      <c r="T3854" s="22"/>
      <c r="Y3854" s="33"/>
      <c r="Z3854" s="24"/>
    </row>
    <row r="3855" spans="18:26" ht="12.75">
      <c r="R3855" s="20"/>
      <c r="S3855" s="20"/>
      <c r="T3855" s="22"/>
      <c r="Y3855" s="33"/>
      <c r="Z3855" s="24"/>
    </row>
    <row r="3856" spans="18:26" ht="12.75">
      <c r="R3856" s="20"/>
      <c r="S3856" s="20"/>
      <c r="T3856" s="22"/>
      <c r="Y3856" s="33"/>
      <c r="Z3856" s="24"/>
    </row>
    <row r="3857" spans="18:26" ht="12.75">
      <c r="R3857" s="20"/>
      <c r="S3857" s="20"/>
      <c r="T3857" s="22"/>
      <c r="Y3857" s="33"/>
      <c r="Z3857" s="24"/>
    </row>
    <row r="3858" spans="18:26" ht="12.75">
      <c r="R3858" s="20"/>
      <c r="S3858" s="20"/>
      <c r="T3858" s="22"/>
      <c r="Y3858" s="33"/>
      <c r="Z3858" s="24"/>
    </row>
    <row r="3859" spans="18:26" ht="12.75">
      <c r="R3859" s="20"/>
      <c r="S3859" s="20"/>
      <c r="T3859" s="22"/>
      <c r="Y3859" s="33"/>
      <c r="Z3859" s="24"/>
    </row>
    <row r="3860" spans="18:26" ht="12.75">
      <c r="R3860" s="20"/>
      <c r="S3860" s="20"/>
      <c r="T3860" s="22"/>
      <c r="Y3860" s="33"/>
      <c r="Z3860" s="24"/>
    </row>
    <row r="3861" spans="18:26" ht="12.75">
      <c r="R3861" s="20"/>
      <c r="S3861" s="20"/>
      <c r="T3861" s="22"/>
      <c r="Y3861" s="33"/>
      <c r="Z3861" s="24"/>
    </row>
    <row r="3862" spans="18:26" ht="12.75">
      <c r="R3862" s="20"/>
      <c r="S3862" s="20"/>
      <c r="T3862" s="22"/>
      <c r="Y3862" s="33"/>
      <c r="Z3862" s="24"/>
    </row>
    <row r="3863" spans="18:26" ht="12.75">
      <c r="R3863" s="20"/>
      <c r="S3863" s="20"/>
      <c r="T3863" s="22"/>
      <c r="Y3863" s="33"/>
      <c r="Z3863" s="24"/>
    </row>
    <row r="3864" spans="18:26" ht="12.75">
      <c r="R3864" s="20"/>
      <c r="S3864" s="20"/>
      <c r="T3864" s="22"/>
      <c r="Y3864" s="33"/>
      <c r="Z3864" s="24"/>
    </row>
    <row r="3865" spans="18:26" ht="12.75">
      <c r="R3865" s="20"/>
      <c r="S3865" s="20"/>
      <c r="T3865" s="22"/>
      <c r="Y3865" s="33"/>
      <c r="Z3865" s="24"/>
    </row>
    <row r="3866" spans="18:26" ht="12.75">
      <c r="R3866" s="20"/>
      <c r="S3866" s="20"/>
      <c r="T3866" s="22"/>
      <c r="Y3866" s="33"/>
      <c r="Z3866" s="24"/>
    </row>
    <row r="3867" spans="18:26" ht="12.75">
      <c r="R3867" s="20"/>
      <c r="S3867" s="20"/>
      <c r="T3867" s="22"/>
      <c r="Y3867" s="33"/>
      <c r="Z3867" s="24"/>
    </row>
    <row r="3868" spans="18:26" ht="12.75">
      <c r="R3868" s="20"/>
      <c r="S3868" s="20"/>
      <c r="T3868" s="22"/>
      <c r="Y3868" s="33"/>
      <c r="Z3868" s="24"/>
    </row>
    <row r="3869" spans="18:26" ht="12.75">
      <c r="R3869" s="20"/>
      <c r="S3869" s="20"/>
      <c r="T3869" s="22"/>
      <c r="Y3869" s="33"/>
      <c r="Z3869" s="24"/>
    </row>
    <row r="3870" spans="18:26" ht="12.75">
      <c r="R3870" s="20"/>
      <c r="S3870" s="20"/>
      <c r="T3870" s="22"/>
      <c r="Y3870" s="33"/>
      <c r="Z3870" s="24"/>
    </row>
    <row r="3871" spans="18:26" ht="12.75">
      <c r="R3871" s="20"/>
      <c r="S3871" s="20"/>
      <c r="T3871" s="22"/>
      <c r="Y3871" s="33"/>
      <c r="Z3871" s="24"/>
    </row>
    <row r="3872" spans="18:26" ht="12.75">
      <c r="R3872" s="20"/>
      <c r="S3872" s="20"/>
      <c r="T3872" s="22"/>
      <c r="Y3872" s="33"/>
      <c r="Z3872" s="24"/>
    </row>
    <row r="3873" spans="18:26" ht="12.75">
      <c r="R3873" s="20"/>
      <c r="S3873" s="20"/>
      <c r="T3873" s="22"/>
      <c r="Y3873" s="33"/>
      <c r="Z3873" s="24"/>
    </row>
    <row r="3874" spans="18:26" ht="12.75">
      <c r="R3874" s="20"/>
      <c r="S3874" s="20"/>
      <c r="T3874" s="22"/>
      <c r="Y3874" s="33"/>
      <c r="Z3874" s="24"/>
    </row>
    <row r="3875" spans="18:26" ht="12.75">
      <c r="R3875" s="20"/>
      <c r="S3875" s="20"/>
      <c r="T3875" s="22"/>
      <c r="Y3875" s="33"/>
      <c r="Z3875" s="24"/>
    </row>
    <row r="3876" spans="18:26" ht="12.75">
      <c r="R3876" s="20"/>
      <c r="S3876" s="20"/>
      <c r="T3876" s="22"/>
      <c r="Y3876" s="33"/>
      <c r="Z3876" s="24"/>
    </row>
    <row r="3877" spans="18:26" ht="12.75">
      <c r="R3877" s="20"/>
      <c r="S3877" s="20"/>
      <c r="T3877" s="22"/>
      <c r="Y3877" s="33"/>
      <c r="Z3877" s="24"/>
    </row>
    <row r="3878" spans="18:26" ht="12.75">
      <c r="R3878" s="20"/>
      <c r="S3878" s="20"/>
      <c r="T3878" s="22"/>
      <c r="Y3878" s="33"/>
      <c r="Z3878" s="24"/>
    </row>
    <row r="3879" spans="18:26" ht="12.75">
      <c r="R3879" s="20"/>
      <c r="S3879" s="20"/>
      <c r="T3879" s="22"/>
      <c r="Y3879" s="33"/>
      <c r="Z3879" s="24"/>
    </row>
    <row r="3880" spans="18:26" ht="12.75">
      <c r="R3880" s="20"/>
      <c r="S3880" s="20"/>
      <c r="T3880" s="22"/>
      <c r="Y3880" s="33"/>
      <c r="Z3880" s="24"/>
    </row>
    <row r="3881" spans="18:26" ht="12.75">
      <c r="R3881" s="20"/>
      <c r="S3881" s="20"/>
      <c r="T3881" s="22"/>
      <c r="Y3881" s="33"/>
      <c r="Z3881" s="24"/>
    </row>
    <row r="3882" spans="18:26" ht="12.75">
      <c r="R3882" s="20"/>
      <c r="S3882" s="20"/>
      <c r="T3882" s="22"/>
      <c r="Y3882" s="33"/>
      <c r="Z3882" s="24"/>
    </row>
    <row r="3883" spans="18:26" ht="12.75">
      <c r="R3883" s="20"/>
      <c r="S3883" s="20"/>
      <c r="T3883" s="22"/>
      <c r="Y3883" s="33"/>
      <c r="Z3883" s="24"/>
    </row>
    <row r="3884" spans="18:26" ht="12.75">
      <c r="R3884" s="20"/>
      <c r="S3884" s="20"/>
      <c r="T3884" s="22"/>
      <c r="Y3884" s="33"/>
      <c r="Z3884" s="24"/>
    </row>
    <row r="3885" spans="18:26" ht="12.75">
      <c r="R3885" s="20"/>
      <c r="S3885" s="20"/>
      <c r="T3885" s="22"/>
      <c r="Y3885" s="33"/>
      <c r="Z3885" s="24"/>
    </row>
    <row r="3886" spans="18:26" ht="12.75">
      <c r="R3886" s="20"/>
      <c r="S3886" s="20"/>
      <c r="T3886" s="22"/>
      <c r="Y3886" s="33"/>
      <c r="Z3886" s="24"/>
    </row>
    <row r="3887" spans="18:26" ht="12.75">
      <c r="R3887" s="20"/>
      <c r="S3887" s="20"/>
      <c r="T3887" s="22"/>
      <c r="Y3887" s="33"/>
      <c r="Z3887" s="24"/>
    </row>
    <row r="3888" spans="18:26" ht="12.75">
      <c r="R3888" s="20"/>
      <c r="S3888" s="20"/>
      <c r="T3888" s="22"/>
      <c r="Y3888" s="33"/>
      <c r="Z3888" s="24"/>
    </row>
    <row r="3889" spans="18:26" ht="12.75">
      <c r="R3889" s="20"/>
      <c r="S3889" s="20"/>
      <c r="T3889" s="22"/>
      <c r="Y3889" s="33"/>
      <c r="Z3889" s="24"/>
    </row>
    <row r="3890" spans="18:26" ht="12.75">
      <c r="R3890" s="20"/>
      <c r="S3890" s="20"/>
      <c r="T3890" s="22"/>
      <c r="Y3890" s="33"/>
      <c r="Z3890" s="24"/>
    </row>
    <row r="3891" spans="18:26" ht="12.75">
      <c r="R3891" s="20"/>
      <c r="S3891" s="20"/>
      <c r="T3891" s="22"/>
      <c r="Y3891" s="33"/>
      <c r="Z3891" s="24"/>
    </row>
    <row r="3892" spans="18:26" ht="12.75">
      <c r="R3892" s="20"/>
      <c r="S3892" s="20"/>
      <c r="T3892" s="22"/>
      <c r="Y3892" s="33"/>
      <c r="Z3892" s="24"/>
    </row>
    <row r="3893" spans="18:26" ht="12.75">
      <c r="R3893" s="20"/>
      <c r="S3893" s="20"/>
      <c r="T3893" s="22"/>
      <c r="Y3893" s="33"/>
      <c r="Z3893" s="24"/>
    </row>
    <row r="3894" spans="18:26" ht="12.75">
      <c r="R3894" s="20"/>
      <c r="S3894" s="20"/>
      <c r="T3894" s="22"/>
      <c r="Y3894" s="33"/>
      <c r="Z3894" s="24"/>
    </row>
    <row r="3895" spans="18:26" ht="12.75">
      <c r="R3895" s="20"/>
      <c r="S3895" s="20"/>
      <c r="T3895" s="22"/>
      <c r="Y3895" s="33"/>
      <c r="Z3895" s="24"/>
    </row>
    <row r="3896" spans="18:26" ht="12.75">
      <c r="R3896" s="20"/>
      <c r="S3896" s="20"/>
      <c r="T3896" s="22"/>
      <c r="Y3896" s="33"/>
      <c r="Z3896" s="24"/>
    </row>
    <row r="3897" spans="18:26" ht="12.75">
      <c r="R3897" s="20"/>
      <c r="S3897" s="20"/>
      <c r="T3897" s="22"/>
      <c r="Y3897" s="33"/>
      <c r="Z3897" s="24"/>
    </row>
    <row r="3898" spans="18:26" ht="12.75">
      <c r="R3898" s="20"/>
      <c r="S3898" s="20"/>
      <c r="T3898" s="22"/>
      <c r="Y3898" s="33"/>
      <c r="Z3898" s="24"/>
    </row>
    <row r="3899" spans="18:26" ht="12.75">
      <c r="R3899" s="20"/>
      <c r="S3899" s="20"/>
      <c r="T3899" s="22"/>
      <c r="Y3899" s="33"/>
      <c r="Z3899" s="24"/>
    </row>
    <row r="3900" spans="18:26" ht="12.75">
      <c r="R3900" s="20"/>
      <c r="S3900" s="20"/>
      <c r="T3900" s="22"/>
      <c r="Y3900" s="33"/>
      <c r="Z3900" s="24"/>
    </row>
    <row r="3901" spans="18:26" ht="12.75">
      <c r="R3901" s="20"/>
      <c r="S3901" s="20"/>
      <c r="T3901" s="22"/>
      <c r="Y3901" s="33"/>
      <c r="Z3901" s="24"/>
    </row>
    <row r="3902" spans="18:26" ht="12.75">
      <c r="R3902" s="20"/>
      <c r="S3902" s="20"/>
      <c r="T3902" s="22"/>
      <c r="Y3902" s="33"/>
      <c r="Z3902" s="24"/>
    </row>
    <row r="3903" spans="18:26" ht="12.75">
      <c r="R3903" s="20"/>
      <c r="S3903" s="20"/>
      <c r="T3903" s="22"/>
      <c r="Y3903" s="33"/>
      <c r="Z3903" s="24"/>
    </row>
    <row r="3904" spans="18:26" ht="12.75">
      <c r="R3904" s="20"/>
      <c r="S3904" s="20"/>
      <c r="T3904" s="22"/>
      <c r="Y3904" s="33"/>
      <c r="Z3904" s="24"/>
    </row>
    <row r="3905" spans="18:26" ht="12.75">
      <c r="R3905" s="20"/>
      <c r="S3905" s="20"/>
      <c r="T3905" s="22"/>
      <c r="Y3905" s="33"/>
      <c r="Z3905" s="24"/>
    </row>
    <row r="3906" spans="18:26" ht="12.75">
      <c r="R3906" s="20"/>
      <c r="S3906" s="20"/>
      <c r="T3906" s="22"/>
      <c r="Y3906" s="33"/>
      <c r="Z3906" s="24"/>
    </row>
    <row r="3907" spans="18:26" ht="12.75">
      <c r="R3907" s="20"/>
      <c r="S3907" s="20"/>
      <c r="T3907" s="22"/>
      <c r="Y3907" s="33"/>
      <c r="Z3907" s="24"/>
    </row>
    <row r="3908" spans="18:26" ht="12.75">
      <c r="R3908" s="20"/>
      <c r="S3908" s="20"/>
      <c r="T3908" s="22"/>
      <c r="Y3908" s="33"/>
      <c r="Z3908" s="24"/>
    </row>
    <row r="3909" spans="18:26" ht="12.75">
      <c r="R3909" s="20"/>
      <c r="S3909" s="20"/>
      <c r="T3909" s="22"/>
      <c r="Y3909" s="33"/>
      <c r="Z3909" s="24"/>
    </row>
    <row r="3910" spans="18:26" ht="12.75">
      <c r="R3910" s="20"/>
      <c r="S3910" s="20"/>
      <c r="T3910" s="22"/>
      <c r="Y3910" s="33"/>
      <c r="Z3910" s="24"/>
    </row>
    <row r="3911" spans="18:26" ht="12.75">
      <c r="R3911" s="20"/>
      <c r="S3911" s="20"/>
      <c r="T3911" s="22"/>
      <c r="Y3911" s="33"/>
      <c r="Z3911" s="24"/>
    </row>
    <row r="3912" spans="18:26" ht="12.75">
      <c r="R3912" s="20"/>
      <c r="S3912" s="20"/>
      <c r="T3912" s="22"/>
      <c r="Y3912" s="33"/>
      <c r="Z3912" s="24"/>
    </row>
    <row r="3913" spans="18:26" ht="12.75">
      <c r="R3913" s="20"/>
      <c r="S3913" s="20"/>
      <c r="T3913" s="22"/>
      <c r="Y3913" s="33"/>
      <c r="Z3913" s="24"/>
    </row>
    <row r="3914" spans="18:26" ht="12.75">
      <c r="R3914" s="20"/>
      <c r="S3914" s="20"/>
      <c r="T3914" s="22"/>
      <c r="Y3914" s="33"/>
      <c r="Z3914" s="24"/>
    </row>
    <row r="3915" spans="18:26" ht="12.75">
      <c r="R3915" s="20"/>
      <c r="S3915" s="20"/>
      <c r="T3915" s="22"/>
      <c r="Y3915" s="33"/>
      <c r="Z3915" s="24"/>
    </row>
    <row r="3916" spans="18:26" ht="12.75">
      <c r="R3916" s="20"/>
      <c r="S3916" s="20"/>
      <c r="T3916" s="22"/>
      <c r="Y3916" s="33"/>
      <c r="Z3916" s="24"/>
    </row>
    <row r="3917" spans="18:26" ht="12.75">
      <c r="R3917" s="20"/>
      <c r="S3917" s="20"/>
      <c r="T3917" s="22"/>
      <c r="Y3917" s="33"/>
      <c r="Z3917" s="24"/>
    </row>
    <row r="3918" spans="18:26" ht="12.75">
      <c r="R3918" s="20"/>
      <c r="S3918" s="20"/>
      <c r="T3918" s="22"/>
      <c r="Y3918" s="33"/>
      <c r="Z3918" s="24"/>
    </row>
    <row r="3919" spans="18:26" ht="12.75">
      <c r="R3919" s="20"/>
      <c r="S3919" s="20"/>
      <c r="T3919" s="22"/>
      <c r="Y3919" s="33"/>
      <c r="Z3919" s="24"/>
    </row>
    <row r="3920" spans="18:26" ht="12.75">
      <c r="R3920" s="20"/>
      <c r="S3920" s="20"/>
      <c r="T3920" s="22"/>
      <c r="Y3920" s="33"/>
      <c r="Z3920" s="24"/>
    </row>
    <row r="3921" spans="18:26" ht="12.75">
      <c r="R3921" s="20"/>
      <c r="S3921" s="20"/>
      <c r="T3921" s="22"/>
      <c r="Y3921" s="33"/>
      <c r="Z3921" s="24"/>
    </row>
    <row r="3922" spans="18:26" ht="12.75">
      <c r="R3922" s="20"/>
      <c r="S3922" s="20"/>
      <c r="T3922" s="22"/>
      <c r="Y3922" s="33"/>
      <c r="Z3922" s="24"/>
    </row>
    <row r="3923" spans="18:26" ht="12.75">
      <c r="R3923" s="20"/>
      <c r="S3923" s="20"/>
      <c r="T3923" s="22"/>
      <c r="Y3923" s="33"/>
      <c r="Z3923" s="24"/>
    </row>
    <row r="3924" spans="18:26" ht="12.75">
      <c r="R3924" s="20"/>
      <c r="S3924" s="20"/>
      <c r="T3924" s="22"/>
      <c r="Y3924" s="33"/>
      <c r="Z3924" s="24"/>
    </row>
    <row r="3925" spans="18:26" ht="12.75">
      <c r="R3925" s="20"/>
      <c r="S3925" s="20"/>
      <c r="T3925" s="22"/>
      <c r="Y3925" s="33"/>
      <c r="Z3925" s="24"/>
    </row>
    <row r="3926" spans="18:26" ht="12.75">
      <c r="R3926" s="20"/>
      <c r="S3926" s="20"/>
      <c r="T3926" s="22"/>
      <c r="Y3926" s="33"/>
      <c r="Z3926" s="24"/>
    </row>
    <row r="3927" spans="18:26" ht="12.75">
      <c r="R3927" s="20"/>
      <c r="S3927" s="20"/>
      <c r="T3927" s="22"/>
      <c r="Y3927" s="33"/>
      <c r="Z3927" s="24"/>
    </row>
    <row r="3928" spans="18:26" ht="12.75">
      <c r="R3928" s="20"/>
      <c r="S3928" s="20"/>
      <c r="T3928" s="22"/>
      <c r="Y3928" s="33"/>
      <c r="Z3928" s="24"/>
    </row>
    <row r="3929" spans="18:26" ht="12.75">
      <c r="R3929" s="20"/>
      <c r="S3929" s="20"/>
      <c r="T3929" s="22"/>
      <c r="Y3929" s="33"/>
      <c r="Z3929" s="24"/>
    </row>
    <row r="3930" spans="18:26" ht="12.75">
      <c r="R3930" s="20"/>
      <c r="S3930" s="20"/>
      <c r="T3930" s="22"/>
      <c r="Y3930" s="33"/>
      <c r="Z3930" s="24"/>
    </row>
    <row r="3931" spans="18:26" ht="12.75">
      <c r="R3931" s="20"/>
      <c r="S3931" s="20"/>
      <c r="T3931" s="22"/>
      <c r="Y3931" s="33"/>
      <c r="Z3931" s="24"/>
    </row>
    <row r="3932" spans="18:26" ht="12.75">
      <c r="R3932" s="20"/>
      <c r="S3932" s="20"/>
      <c r="T3932" s="22"/>
      <c r="Y3932" s="33"/>
      <c r="Z3932" s="24"/>
    </row>
    <row r="3933" spans="18:26" ht="12.75">
      <c r="R3933" s="20"/>
      <c r="S3933" s="20"/>
      <c r="T3933" s="22"/>
      <c r="Y3933" s="33"/>
      <c r="Z3933" s="24"/>
    </row>
    <row r="3934" spans="18:26" ht="12.75">
      <c r="R3934" s="20"/>
      <c r="S3934" s="20"/>
      <c r="T3934" s="22"/>
      <c r="Y3934" s="33"/>
      <c r="Z3934" s="24"/>
    </row>
    <row r="3935" spans="18:26" ht="12.75">
      <c r="R3935" s="20"/>
      <c r="S3935" s="20"/>
      <c r="T3935" s="22"/>
      <c r="Y3935" s="33"/>
      <c r="Z3935" s="24"/>
    </row>
    <row r="3936" spans="18:26" ht="12.75">
      <c r="R3936" s="20"/>
      <c r="S3936" s="20"/>
      <c r="T3936" s="22"/>
      <c r="Y3936" s="33"/>
      <c r="Z3936" s="24"/>
    </row>
    <row r="3937" spans="18:26" ht="12.75">
      <c r="R3937" s="20"/>
      <c r="S3937" s="20"/>
      <c r="T3937" s="22"/>
      <c r="Y3937" s="33"/>
      <c r="Z3937" s="24"/>
    </row>
    <row r="3938" spans="18:26" ht="12.75">
      <c r="R3938" s="20"/>
      <c r="S3938" s="20"/>
      <c r="T3938" s="22"/>
      <c r="Y3938" s="33"/>
      <c r="Z3938" s="24"/>
    </row>
    <row r="3939" spans="18:26" ht="12.75">
      <c r="R3939" s="20"/>
      <c r="S3939" s="20"/>
      <c r="T3939" s="22"/>
      <c r="Y3939" s="33"/>
      <c r="Z3939" s="24"/>
    </row>
    <row r="3940" spans="18:26" ht="12.75">
      <c r="R3940" s="20"/>
      <c r="S3940" s="20"/>
      <c r="T3940" s="22"/>
      <c r="Y3940" s="33"/>
      <c r="Z3940" s="24"/>
    </row>
    <row r="3941" spans="18:26" ht="12.75">
      <c r="R3941" s="20"/>
      <c r="S3941" s="20"/>
      <c r="T3941" s="22"/>
      <c r="Y3941" s="33"/>
      <c r="Z3941" s="24"/>
    </row>
    <row r="3942" spans="18:26" ht="12.75">
      <c r="R3942" s="20"/>
      <c r="S3942" s="20"/>
      <c r="T3942" s="22"/>
      <c r="Y3942" s="33"/>
      <c r="Z3942" s="24"/>
    </row>
    <row r="3943" spans="18:26" ht="12.75">
      <c r="R3943" s="20"/>
      <c r="S3943" s="20"/>
      <c r="T3943" s="22"/>
      <c r="Y3943" s="33"/>
      <c r="Z3943" s="24"/>
    </row>
    <row r="3944" spans="18:26" ht="12.75">
      <c r="R3944" s="20"/>
      <c r="S3944" s="20"/>
      <c r="T3944" s="22"/>
      <c r="Y3944" s="33"/>
      <c r="Z3944" s="24"/>
    </row>
    <row r="3945" spans="18:26" ht="12.75">
      <c r="R3945" s="20"/>
      <c r="S3945" s="20"/>
      <c r="T3945" s="22"/>
      <c r="Y3945" s="33"/>
      <c r="Z3945" s="24"/>
    </row>
    <row r="3946" spans="18:26" ht="12.75">
      <c r="R3946" s="20"/>
      <c r="S3946" s="20"/>
      <c r="T3946" s="22"/>
      <c r="Y3946" s="33"/>
      <c r="Z3946" s="24"/>
    </row>
    <row r="3947" spans="18:26" ht="12.75">
      <c r="R3947" s="20"/>
      <c r="S3947" s="20"/>
      <c r="T3947" s="22"/>
      <c r="Y3947" s="33"/>
      <c r="Z3947" s="24"/>
    </row>
    <row r="3948" spans="18:26" ht="12.75">
      <c r="R3948" s="20"/>
      <c r="S3948" s="20"/>
      <c r="T3948" s="22"/>
      <c r="Y3948" s="33"/>
      <c r="Z3948" s="24"/>
    </row>
    <row r="3949" spans="18:26" ht="12.75">
      <c r="R3949" s="20"/>
      <c r="S3949" s="20"/>
      <c r="T3949" s="22"/>
      <c r="Y3949" s="33"/>
      <c r="Z3949" s="24"/>
    </row>
    <row r="3950" spans="18:26" ht="12.75">
      <c r="R3950" s="20"/>
      <c r="S3950" s="20"/>
      <c r="T3950" s="22"/>
      <c r="Y3950" s="33"/>
      <c r="Z3950" s="24"/>
    </row>
    <row r="3951" spans="18:26" ht="12.75">
      <c r="R3951" s="20"/>
      <c r="S3951" s="20"/>
      <c r="T3951" s="22"/>
      <c r="Y3951" s="33"/>
      <c r="Z3951" s="24"/>
    </row>
    <row r="3952" spans="18:26" ht="12.75">
      <c r="R3952" s="20"/>
      <c r="S3952" s="20"/>
      <c r="T3952" s="22"/>
      <c r="Y3952" s="33"/>
      <c r="Z3952" s="24"/>
    </row>
    <row r="3953" spans="18:26" ht="12.75">
      <c r="R3953" s="20"/>
      <c r="S3953" s="20"/>
      <c r="T3953" s="22"/>
      <c r="Y3953" s="33"/>
      <c r="Z3953" s="24"/>
    </row>
    <row r="3954" spans="18:26" ht="12.75">
      <c r="R3954" s="20"/>
      <c r="S3954" s="20"/>
      <c r="T3954" s="22"/>
      <c r="Y3954" s="33"/>
      <c r="Z3954" s="24"/>
    </row>
    <row r="3955" spans="18:26" ht="12.75">
      <c r="R3955" s="20"/>
      <c r="S3955" s="20"/>
      <c r="T3955" s="22"/>
      <c r="Y3955" s="33"/>
      <c r="Z3955" s="24"/>
    </row>
    <row r="3956" spans="18:26" ht="12.75">
      <c r="R3956" s="20"/>
      <c r="S3956" s="20"/>
      <c r="T3956" s="22"/>
      <c r="Y3956" s="33"/>
      <c r="Z3956" s="24"/>
    </row>
    <row r="3957" spans="18:26" ht="12.75">
      <c r="R3957" s="20"/>
      <c r="S3957" s="20"/>
      <c r="T3957" s="22"/>
      <c r="Y3957" s="33"/>
      <c r="Z3957" s="24"/>
    </row>
    <row r="3958" spans="18:26" ht="12.75">
      <c r="R3958" s="20"/>
      <c r="S3958" s="20"/>
      <c r="T3958" s="22"/>
      <c r="Y3958" s="33"/>
      <c r="Z3958" s="24"/>
    </row>
    <row r="3959" spans="18:26" ht="12.75">
      <c r="R3959" s="20"/>
      <c r="S3959" s="20"/>
      <c r="T3959" s="22"/>
      <c r="Y3959" s="33"/>
      <c r="Z3959" s="24"/>
    </row>
    <row r="3960" spans="18:26" ht="12.75">
      <c r="R3960" s="20"/>
      <c r="S3960" s="20"/>
      <c r="T3960" s="22"/>
      <c r="Y3960" s="33"/>
      <c r="Z3960" s="24"/>
    </row>
    <row r="3961" spans="18:26" ht="12.75">
      <c r="R3961" s="20"/>
      <c r="S3961" s="20"/>
      <c r="T3961" s="22"/>
      <c r="Y3961" s="33"/>
      <c r="Z3961" s="24"/>
    </row>
    <row r="3962" spans="18:26" ht="12.75">
      <c r="R3962" s="20"/>
      <c r="S3962" s="20"/>
      <c r="T3962" s="22"/>
      <c r="Y3962" s="33"/>
      <c r="Z3962" s="24"/>
    </row>
    <row r="3963" spans="18:26" ht="12.75">
      <c r="R3963" s="20"/>
      <c r="S3963" s="20"/>
      <c r="T3963" s="22"/>
      <c r="Y3963" s="33"/>
      <c r="Z3963" s="24"/>
    </row>
    <row r="3964" spans="18:26" ht="12.75">
      <c r="R3964" s="20"/>
      <c r="S3964" s="20"/>
      <c r="T3964" s="22"/>
      <c r="Y3964" s="33"/>
      <c r="Z3964" s="24"/>
    </row>
    <row r="3965" spans="18:26" ht="12.75">
      <c r="R3965" s="20"/>
      <c r="S3965" s="20"/>
      <c r="T3965" s="22"/>
      <c r="Y3965" s="33"/>
      <c r="Z3965" s="24"/>
    </row>
    <row r="3966" spans="18:26" ht="12.75">
      <c r="R3966" s="20"/>
      <c r="S3966" s="20"/>
      <c r="T3966" s="22"/>
      <c r="Y3966" s="33"/>
      <c r="Z3966" s="24"/>
    </row>
    <row r="3967" spans="18:26" ht="12.75">
      <c r="R3967" s="20"/>
      <c r="S3967" s="20"/>
      <c r="T3967" s="22"/>
      <c r="Y3967" s="33"/>
      <c r="Z3967" s="24"/>
    </row>
    <row r="3968" spans="18:26" ht="12.75">
      <c r="R3968" s="20"/>
      <c r="S3968" s="20"/>
      <c r="T3968" s="22"/>
      <c r="Y3968" s="33"/>
      <c r="Z3968" s="24"/>
    </row>
    <row r="3969" spans="18:26" ht="12.75">
      <c r="R3969" s="20"/>
      <c r="S3969" s="20"/>
      <c r="T3969" s="22"/>
      <c r="Y3969" s="33"/>
      <c r="Z3969" s="24"/>
    </row>
    <row r="3970" spans="18:26" ht="12.75">
      <c r="R3970" s="20"/>
      <c r="S3970" s="20"/>
      <c r="T3970" s="22"/>
      <c r="Y3970" s="33"/>
      <c r="Z3970" s="24"/>
    </row>
    <row r="3971" spans="18:26" ht="12.75">
      <c r="R3971" s="20"/>
      <c r="S3971" s="20"/>
      <c r="T3971" s="22"/>
      <c r="Y3971" s="33"/>
      <c r="Z3971" s="24"/>
    </row>
    <row r="3972" spans="18:26" ht="12.75">
      <c r="R3972" s="20"/>
      <c r="S3972" s="20"/>
      <c r="T3972" s="22"/>
      <c r="Y3972" s="33"/>
      <c r="Z3972" s="24"/>
    </row>
    <row r="3973" spans="18:26" ht="12.75">
      <c r="R3973" s="20"/>
      <c r="S3973" s="20"/>
      <c r="T3973" s="22"/>
      <c r="Y3973" s="33"/>
      <c r="Z3973" s="24"/>
    </row>
    <row r="3974" spans="18:26" ht="12.75">
      <c r="R3974" s="20"/>
      <c r="S3974" s="20"/>
      <c r="T3974" s="22"/>
      <c r="Y3974" s="33"/>
      <c r="Z3974" s="24"/>
    </row>
    <row r="3975" spans="18:26" ht="12.75">
      <c r="R3975" s="20"/>
      <c r="S3975" s="20"/>
      <c r="T3975" s="22"/>
      <c r="Y3975" s="33"/>
      <c r="Z3975" s="24"/>
    </row>
    <row r="3976" spans="18:26" ht="12.75">
      <c r="R3976" s="20"/>
      <c r="S3976" s="20"/>
      <c r="T3976" s="22"/>
      <c r="Y3976" s="33"/>
      <c r="Z3976" s="24"/>
    </row>
    <row r="3977" spans="18:26" ht="12.75">
      <c r="R3977" s="20"/>
      <c r="S3977" s="20"/>
      <c r="T3977" s="22"/>
      <c r="Y3977" s="33"/>
      <c r="Z3977" s="24"/>
    </row>
    <row r="3978" spans="18:26" ht="12.75">
      <c r="R3978" s="20"/>
      <c r="S3978" s="20"/>
      <c r="T3978" s="22"/>
      <c r="Y3978" s="33"/>
      <c r="Z3978" s="24"/>
    </row>
    <row r="3979" spans="18:26" ht="12.75">
      <c r="R3979" s="20"/>
      <c r="S3979" s="20"/>
      <c r="T3979" s="22"/>
      <c r="Y3979" s="33"/>
      <c r="Z3979" s="24"/>
    </row>
    <row r="3980" spans="18:26" ht="12.75">
      <c r="R3980" s="20"/>
      <c r="S3980" s="20"/>
      <c r="T3980" s="22"/>
      <c r="Y3980" s="33"/>
      <c r="Z3980" s="24"/>
    </row>
    <row r="3981" spans="18:26" ht="12.75">
      <c r="R3981" s="20"/>
      <c r="S3981" s="20"/>
      <c r="T3981" s="22"/>
      <c r="Y3981" s="33"/>
      <c r="Z3981" s="24"/>
    </row>
    <row r="3982" spans="18:26" ht="12.75">
      <c r="R3982" s="20"/>
      <c r="S3982" s="20"/>
      <c r="T3982" s="22"/>
      <c r="Y3982" s="33"/>
      <c r="Z3982" s="24"/>
    </row>
    <row r="3983" spans="18:26" ht="12.75">
      <c r="R3983" s="20"/>
      <c r="S3983" s="20"/>
      <c r="T3983" s="22"/>
      <c r="Y3983" s="33"/>
      <c r="Z3983" s="24"/>
    </row>
    <row r="3984" spans="18:26" ht="12.75">
      <c r="R3984" s="20"/>
      <c r="S3984" s="20"/>
      <c r="T3984" s="22"/>
      <c r="Y3984" s="33"/>
      <c r="Z3984" s="24"/>
    </row>
    <row r="3985" spans="18:26" ht="12.75">
      <c r="R3985" s="20"/>
      <c r="S3985" s="20"/>
      <c r="T3985" s="22"/>
      <c r="Y3985" s="33"/>
      <c r="Z3985" s="24"/>
    </row>
    <row r="3986" spans="18:26" ht="12.75">
      <c r="R3986" s="20"/>
      <c r="S3986" s="20"/>
      <c r="T3986" s="22"/>
      <c r="Y3986" s="33"/>
      <c r="Z3986" s="24"/>
    </row>
    <row r="3987" spans="18:26" ht="12.75">
      <c r="R3987" s="20"/>
      <c r="S3987" s="20"/>
      <c r="T3987" s="22"/>
      <c r="Y3987" s="33"/>
      <c r="Z3987" s="24"/>
    </row>
    <row r="3988" spans="18:26" ht="12.75">
      <c r="R3988" s="20"/>
      <c r="S3988" s="20"/>
      <c r="T3988" s="22"/>
      <c r="Y3988" s="33"/>
      <c r="Z3988" s="24"/>
    </row>
    <row r="3989" spans="18:26" ht="12.75">
      <c r="R3989" s="20"/>
      <c r="S3989" s="20"/>
      <c r="T3989" s="22"/>
      <c r="Y3989" s="33"/>
      <c r="Z3989" s="24"/>
    </row>
    <row r="3990" spans="18:26" ht="12.75">
      <c r="R3990" s="20"/>
      <c r="S3990" s="20"/>
      <c r="T3990" s="22"/>
      <c r="Y3990" s="33"/>
      <c r="Z3990" s="24"/>
    </row>
    <row r="3991" spans="18:26" ht="12.75">
      <c r="R3991" s="20"/>
      <c r="S3991" s="20"/>
      <c r="T3991" s="22"/>
      <c r="Y3991" s="33"/>
      <c r="Z3991" s="24"/>
    </row>
    <row r="3992" spans="18:26" ht="12.75">
      <c r="R3992" s="20"/>
      <c r="S3992" s="20"/>
      <c r="T3992" s="22"/>
      <c r="Y3992" s="33"/>
      <c r="Z3992" s="24"/>
    </row>
    <row r="3993" spans="18:26" ht="12.75">
      <c r="R3993" s="20"/>
      <c r="S3993" s="20"/>
      <c r="T3993" s="22"/>
      <c r="Y3993" s="33"/>
      <c r="Z3993" s="24"/>
    </row>
    <row r="3994" spans="18:26" ht="12.75">
      <c r="R3994" s="20"/>
      <c r="S3994" s="20"/>
      <c r="T3994" s="22"/>
      <c r="Y3994" s="33"/>
      <c r="Z3994" s="24"/>
    </row>
    <row r="3995" spans="18:26" ht="12.75">
      <c r="R3995" s="20"/>
      <c r="S3995" s="20"/>
      <c r="T3995" s="22"/>
      <c r="Y3995" s="33"/>
      <c r="Z3995" s="24"/>
    </row>
    <row r="3996" spans="18:26" ht="12.75">
      <c r="R3996" s="20"/>
      <c r="S3996" s="20"/>
      <c r="T3996" s="22"/>
      <c r="Y3996" s="33"/>
      <c r="Z3996" s="24"/>
    </row>
    <row r="3997" spans="18:26" ht="12.75">
      <c r="R3997" s="20"/>
      <c r="S3997" s="20"/>
      <c r="T3997" s="22"/>
      <c r="Y3997" s="33"/>
      <c r="Z3997" s="24"/>
    </row>
    <row r="3998" spans="18:26" ht="12.75">
      <c r="R3998" s="20"/>
      <c r="S3998" s="20"/>
      <c r="T3998" s="22"/>
      <c r="Y3998" s="33"/>
      <c r="Z3998" s="24"/>
    </row>
    <row r="3999" spans="18:26" ht="12.75">
      <c r="R3999" s="20"/>
      <c r="S3999" s="20"/>
      <c r="T3999" s="22"/>
      <c r="Y3999" s="33"/>
      <c r="Z3999" s="24"/>
    </row>
    <row r="4000" spans="18:26" ht="12.75">
      <c r="R4000" s="20"/>
      <c r="S4000" s="20"/>
      <c r="T4000" s="22"/>
      <c r="Y4000" s="33"/>
      <c r="Z4000" s="24"/>
    </row>
    <row r="4001" spans="18:26" ht="12.75">
      <c r="R4001" s="20"/>
      <c r="S4001" s="20"/>
      <c r="T4001" s="22"/>
      <c r="Y4001" s="33"/>
      <c r="Z4001" s="24"/>
    </row>
    <row r="4002" spans="18:26" ht="12.75">
      <c r="R4002" s="20"/>
      <c r="S4002" s="20"/>
      <c r="T4002" s="22"/>
      <c r="Y4002" s="33"/>
      <c r="Z4002" s="24"/>
    </row>
    <row r="4003" spans="18:26" ht="12.75">
      <c r="R4003" s="20"/>
      <c r="S4003" s="20"/>
      <c r="T4003" s="22"/>
      <c r="Y4003" s="33"/>
      <c r="Z4003" s="24"/>
    </row>
    <row r="4004" spans="18:26" ht="12.75">
      <c r="R4004" s="20"/>
      <c r="S4004" s="20"/>
      <c r="T4004" s="22"/>
      <c r="Y4004" s="33"/>
      <c r="Z4004" s="24"/>
    </row>
    <row r="4005" spans="18:26" ht="12.75">
      <c r="R4005" s="20"/>
      <c r="S4005" s="20"/>
      <c r="T4005" s="22"/>
      <c r="Y4005" s="33"/>
      <c r="Z4005" s="24"/>
    </row>
    <row r="4006" spans="18:26" ht="12.75">
      <c r="R4006" s="20"/>
      <c r="S4006" s="20"/>
      <c r="T4006" s="22"/>
      <c r="Y4006" s="33"/>
      <c r="Z4006" s="24"/>
    </row>
    <row r="4007" spans="18:26" ht="12.75">
      <c r="R4007" s="20"/>
      <c r="S4007" s="20"/>
      <c r="T4007" s="22"/>
      <c r="Y4007" s="33"/>
      <c r="Z4007" s="24"/>
    </row>
    <row r="4008" spans="18:26" ht="12.75">
      <c r="R4008" s="20"/>
      <c r="S4008" s="20"/>
      <c r="T4008" s="22"/>
      <c r="Y4008" s="33"/>
      <c r="Z4008" s="24"/>
    </row>
    <row r="4009" spans="18:26" ht="12.75">
      <c r="R4009" s="20"/>
      <c r="S4009" s="20"/>
      <c r="T4009" s="22"/>
      <c r="Y4009" s="33"/>
      <c r="Z4009" s="24"/>
    </row>
    <row r="4010" spans="18:26" ht="12.75">
      <c r="R4010" s="20"/>
      <c r="S4010" s="20"/>
      <c r="T4010" s="22"/>
      <c r="Y4010" s="33"/>
      <c r="Z4010" s="24"/>
    </row>
    <row r="4011" spans="18:26" ht="12.75">
      <c r="R4011" s="20"/>
      <c r="S4011" s="20"/>
      <c r="T4011" s="22"/>
      <c r="Y4011" s="33"/>
      <c r="Z4011" s="24"/>
    </row>
    <row r="4012" spans="18:26" ht="12.75">
      <c r="R4012" s="20"/>
      <c r="S4012" s="20"/>
      <c r="T4012" s="22"/>
      <c r="Y4012" s="33"/>
      <c r="Z4012" s="24"/>
    </row>
    <row r="4013" spans="18:26" ht="12.75">
      <c r="R4013" s="20"/>
      <c r="S4013" s="20"/>
      <c r="T4013" s="22"/>
      <c r="Y4013" s="33"/>
      <c r="Z4013" s="24"/>
    </row>
    <row r="4014" spans="18:26" ht="12.75">
      <c r="R4014" s="20"/>
      <c r="S4014" s="20"/>
      <c r="T4014" s="22"/>
      <c r="Y4014" s="33"/>
      <c r="Z4014" s="24"/>
    </row>
    <row r="4015" spans="18:26" ht="12.75">
      <c r="R4015" s="20"/>
      <c r="S4015" s="20"/>
      <c r="T4015" s="22"/>
      <c r="Y4015" s="33"/>
      <c r="Z4015" s="24"/>
    </row>
    <row r="4016" spans="18:26" ht="12.75">
      <c r="R4016" s="20"/>
      <c r="S4016" s="20"/>
      <c r="T4016" s="22"/>
      <c r="Y4016" s="33"/>
      <c r="Z4016" s="24"/>
    </row>
    <row r="4017" spans="18:26" ht="12.75">
      <c r="R4017" s="20"/>
      <c r="S4017" s="20"/>
      <c r="T4017" s="22"/>
      <c r="Y4017" s="33"/>
      <c r="Z4017" s="24"/>
    </row>
    <row r="4018" spans="18:26" ht="12.75">
      <c r="R4018" s="20"/>
      <c r="S4018" s="20"/>
      <c r="T4018" s="22"/>
      <c r="Y4018" s="33"/>
      <c r="Z4018" s="24"/>
    </row>
    <row r="4019" spans="18:26" ht="12.75">
      <c r="R4019" s="20"/>
      <c r="S4019" s="20"/>
      <c r="T4019" s="22"/>
      <c r="Y4019" s="33"/>
      <c r="Z4019" s="24"/>
    </row>
    <row r="4020" spans="18:26" ht="12.75">
      <c r="R4020" s="20"/>
      <c r="S4020" s="20"/>
      <c r="T4020" s="22"/>
      <c r="Y4020" s="33"/>
      <c r="Z4020" s="24"/>
    </row>
    <row r="4021" spans="18:26" ht="12.75">
      <c r="R4021" s="20"/>
      <c r="S4021" s="20"/>
      <c r="T4021" s="22"/>
      <c r="Y4021" s="33"/>
      <c r="Z4021" s="24"/>
    </row>
    <row r="4022" spans="18:26" ht="12.75">
      <c r="R4022" s="20"/>
      <c r="S4022" s="20"/>
      <c r="T4022" s="22"/>
      <c r="Y4022" s="33"/>
      <c r="Z4022" s="24"/>
    </row>
    <row r="4023" spans="18:26" ht="12.75">
      <c r="R4023" s="20"/>
      <c r="S4023" s="20"/>
      <c r="T4023" s="22"/>
      <c r="Y4023" s="33"/>
      <c r="Z4023" s="24"/>
    </row>
    <row r="4024" spans="18:26" ht="12.75">
      <c r="R4024" s="20"/>
      <c r="S4024" s="20"/>
      <c r="T4024" s="22"/>
      <c r="Y4024" s="33"/>
      <c r="Z4024" s="24"/>
    </row>
    <row r="4025" spans="18:26" ht="12.75">
      <c r="R4025" s="20"/>
      <c r="S4025" s="20"/>
      <c r="T4025" s="22"/>
      <c r="Y4025" s="33"/>
      <c r="Z4025" s="24"/>
    </row>
    <row r="4026" spans="18:26" ht="12.75">
      <c r="R4026" s="20"/>
      <c r="S4026" s="20"/>
      <c r="T4026" s="22"/>
      <c r="Y4026" s="33"/>
      <c r="Z4026" s="24"/>
    </row>
    <row r="4027" spans="18:26" ht="12.75">
      <c r="R4027" s="20"/>
      <c r="S4027" s="20"/>
      <c r="T4027" s="22"/>
      <c r="Y4027" s="33"/>
      <c r="Z4027" s="24"/>
    </row>
    <row r="4028" spans="18:26" ht="12.75">
      <c r="R4028" s="20"/>
      <c r="S4028" s="20"/>
      <c r="T4028" s="22"/>
      <c r="Y4028" s="33"/>
      <c r="Z4028" s="24"/>
    </row>
    <row r="4029" spans="18:26" ht="12.75">
      <c r="R4029" s="20"/>
      <c r="S4029" s="20"/>
      <c r="T4029" s="22"/>
      <c r="Y4029" s="33"/>
      <c r="Z4029" s="24"/>
    </row>
    <row r="4030" spans="18:26" ht="12.75">
      <c r="R4030" s="20"/>
      <c r="S4030" s="20"/>
      <c r="T4030" s="22"/>
      <c r="Y4030" s="33"/>
      <c r="Z4030" s="24"/>
    </row>
    <row r="4031" spans="18:26" ht="12.75">
      <c r="R4031" s="20"/>
      <c r="S4031" s="20"/>
      <c r="T4031" s="22"/>
      <c r="Y4031" s="33"/>
      <c r="Z4031" s="24"/>
    </row>
    <row r="4032" spans="18:26" ht="12.75">
      <c r="R4032" s="20"/>
      <c r="S4032" s="20"/>
      <c r="T4032" s="22"/>
      <c r="Y4032" s="33"/>
      <c r="Z4032" s="24"/>
    </row>
    <row r="4033" spans="18:26" ht="12.75">
      <c r="R4033" s="20"/>
      <c r="S4033" s="20"/>
      <c r="T4033" s="22"/>
      <c r="Y4033" s="33"/>
      <c r="Z4033" s="24"/>
    </row>
    <row r="4034" spans="18:26" ht="12.75">
      <c r="R4034" s="20"/>
      <c r="S4034" s="20"/>
      <c r="T4034" s="22"/>
      <c r="Y4034" s="33"/>
      <c r="Z4034" s="24"/>
    </row>
    <row r="4035" spans="18:26" ht="12.75">
      <c r="R4035" s="20"/>
      <c r="S4035" s="20"/>
      <c r="T4035" s="22"/>
      <c r="Y4035" s="33"/>
      <c r="Z4035" s="24"/>
    </row>
    <row r="4036" spans="18:26" ht="12.75">
      <c r="R4036" s="20"/>
      <c r="S4036" s="20"/>
      <c r="T4036" s="22"/>
      <c r="Y4036" s="33"/>
      <c r="Z4036" s="24"/>
    </row>
    <row r="4037" spans="18:26" ht="12.75">
      <c r="R4037" s="20"/>
      <c r="S4037" s="20"/>
      <c r="T4037" s="22"/>
      <c r="Y4037" s="33"/>
      <c r="Z4037" s="24"/>
    </row>
    <row r="4038" spans="18:26" ht="12.75">
      <c r="R4038" s="20"/>
      <c r="S4038" s="20"/>
      <c r="T4038" s="22"/>
      <c r="Y4038" s="33"/>
      <c r="Z4038" s="24"/>
    </row>
    <row r="4039" spans="18:26" ht="12.75">
      <c r="R4039" s="20"/>
      <c r="S4039" s="20"/>
      <c r="T4039" s="22"/>
      <c r="Y4039" s="33"/>
      <c r="Z4039" s="24"/>
    </row>
    <row r="4040" spans="18:26" ht="12.75">
      <c r="R4040" s="20"/>
      <c r="S4040" s="20"/>
      <c r="T4040" s="22"/>
      <c r="Y4040" s="33"/>
      <c r="Z4040" s="24"/>
    </row>
    <row r="4041" spans="18:26" ht="12.75">
      <c r="R4041" s="20"/>
      <c r="S4041" s="20"/>
      <c r="T4041" s="22"/>
      <c r="Y4041" s="33"/>
      <c r="Z4041" s="24"/>
    </row>
    <row r="4042" spans="18:26" ht="12.75">
      <c r="R4042" s="20"/>
      <c r="S4042" s="20"/>
      <c r="T4042" s="22"/>
      <c r="Y4042" s="33"/>
      <c r="Z4042" s="24"/>
    </row>
    <row r="4043" spans="18:26" ht="12.75">
      <c r="R4043" s="20"/>
      <c r="S4043" s="20"/>
      <c r="T4043" s="22"/>
      <c r="Y4043" s="33"/>
      <c r="Z4043" s="24"/>
    </row>
    <row r="4044" spans="18:26" ht="12.75">
      <c r="R4044" s="20"/>
      <c r="S4044" s="20"/>
      <c r="T4044" s="22"/>
      <c r="Y4044" s="33"/>
      <c r="Z4044" s="24"/>
    </row>
    <row r="4045" spans="18:26" ht="12.75">
      <c r="R4045" s="20"/>
      <c r="S4045" s="20"/>
      <c r="T4045" s="22"/>
      <c r="Y4045" s="33"/>
      <c r="Z4045" s="24"/>
    </row>
    <row r="4046" spans="18:26" ht="12.75">
      <c r="R4046" s="20"/>
      <c r="S4046" s="20"/>
      <c r="T4046" s="22"/>
      <c r="Y4046" s="33"/>
      <c r="Z4046" s="24"/>
    </row>
    <row r="4047" spans="18:26" ht="12.75">
      <c r="R4047" s="20"/>
      <c r="S4047" s="20"/>
      <c r="T4047" s="22"/>
      <c r="Y4047" s="33"/>
      <c r="Z4047" s="24"/>
    </row>
    <row r="4048" spans="18:26" ht="12.75">
      <c r="R4048" s="20"/>
      <c r="S4048" s="20"/>
      <c r="T4048" s="22"/>
      <c r="Y4048" s="33"/>
      <c r="Z4048" s="24"/>
    </row>
    <row r="4049" spans="18:26" ht="12.75">
      <c r="R4049" s="20"/>
      <c r="S4049" s="20"/>
      <c r="T4049" s="22"/>
      <c r="Y4049" s="33"/>
      <c r="Z4049" s="24"/>
    </row>
    <row r="4050" spans="18:26" ht="12.75">
      <c r="R4050" s="20"/>
      <c r="S4050" s="20"/>
      <c r="T4050" s="22"/>
      <c r="Y4050" s="33"/>
      <c r="Z4050" s="24"/>
    </row>
    <row r="4051" spans="18:26" ht="12.75">
      <c r="R4051" s="20"/>
      <c r="S4051" s="20"/>
      <c r="T4051" s="22"/>
      <c r="Y4051" s="33"/>
      <c r="Z4051" s="24"/>
    </row>
    <row r="4052" spans="18:26" ht="12.75">
      <c r="R4052" s="20"/>
      <c r="S4052" s="20"/>
      <c r="T4052" s="22"/>
      <c r="Y4052" s="33"/>
      <c r="Z4052" s="24"/>
    </row>
    <row r="4053" spans="18:26" ht="12.75">
      <c r="R4053" s="20"/>
      <c r="S4053" s="20"/>
      <c r="T4053" s="22"/>
      <c r="Y4053" s="33"/>
      <c r="Z4053" s="24"/>
    </row>
    <row r="4054" spans="18:26" ht="12.75">
      <c r="R4054" s="20"/>
      <c r="S4054" s="20"/>
      <c r="T4054" s="22"/>
      <c r="Y4054" s="33"/>
      <c r="Z4054" s="24"/>
    </row>
    <row r="4055" spans="18:26" ht="12.75">
      <c r="R4055" s="20"/>
      <c r="S4055" s="20"/>
      <c r="T4055" s="22"/>
      <c r="Y4055" s="33"/>
      <c r="Z4055" s="24"/>
    </row>
    <row r="4056" spans="18:26" ht="12.75">
      <c r="R4056" s="20"/>
      <c r="S4056" s="20"/>
      <c r="T4056" s="22"/>
      <c r="Y4056" s="33"/>
      <c r="Z4056" s="24"/>
    </row>
    <row r="4057" spans="18:26" ht="12.75">
      <c r="R4057" s="20"/>
      <c r="S4057" s="20"/>
      <c r="T4057" s="22"/>
      <c r="Y4057" s="33"/>
      <c r="Z4057" s="24"/>
    </row>
    <row r="4058" spans="18:26" ht="12.75">
      <c r="R4058" s="20"/>
      <c r="S4058" s="20"/>
      <c r="T4058" s="22"/>
      <c r="Y4058" s="33"/>
      <c r="Z4058" s="24"/>
    </row>
    <row r="4059" spans="18:26" ht="12.75">
      <c r="R4059" s="20"/>
      <c r="S4059" s="20"/>
      <c r="T4059" s="22"/>
      <c r="Y4059" s="33"/>
      <c r="Z4059" s="24"/>
    </row>
    <row r="4060" spans="18:26" ht="12.75">
      <c r="R4060" s="20"/>
      <c r="S4060" s="20"/>
      <c r="T4060" s="22"/>
      <c r="Y4060" s="33"/>
      <c r="Z4060" s="24"/>
    </row>
    <row r="4061" spans="18:26" ht="12.75">
      <c r="R4061" s="20"/>
      <c r="S4061" s="20"/>
      <c r="T4061" s="22"/>
      <c r="Y4061" s="33"/>
      <c r="Z4061" s="24"/>
    </row>
    <row r="4062" spans="18:26" ht="12.75">
      <c r="R4062" s="20"/>
      <c r="S4062" s="20"/>
      <c r="T4062" s="22"/>
      <c r="Y4062" s="33"/>
      <c r="Z4062" s="24"/>
    </row>
    <row r="4063" spans="18:26" ht="12.75">
      <c r="R4063" s="20"/>
      <c r="S4063" s="20"/>
      <c r="T4063" s="22"/>
      <c r="Y4063" s="33"/>
      <c r="Z4063" s="24"/>
    </row>
    <row r="4064" spans="18:26" ht="12.75">
      <c r="R4064" s="20"/>
      <c r="S4064" s="20"/>
      <c r="T4064" s="22"/>
      <c r="Y4064" s="33"/>
      <c r="Z4064" s="24"/>
    </row>
    <row r="4065" spans="18:26" ht="12.75">
      <c r="R4065" s="20"/>
      <c r="S4065" s="20"/>
      <c r="T4065" s="22"/>
      <c r="Y4065" s="33"/>
      <c r="Z4065" s="24"/>
    </row>
    <row r="4066" spans="18:26" ht="12.75">
      <c r="R4066" s="20"/>
      <c r="S4066" s="20"/>
      <c r="T4066" s="22"/>
      <c r="Y4066" s="33"/>
      <c r="Z4066" s="24"/>
    </row>
    <row r="4067" spans="18:26" ht="12.75">
      <c r="R4067" s="20"/>
      <c r="S4067" s="20"/>
      <c r="T4067" s="22"/>
      <c r="Y4067" s="33"/>
      <c r="Z4067" s="24"/>
    </row>
    <row r="4068" spans="18:26" ht="12.75">
      <c r="R4068" s="20"/>
      <c r="S4068" s="20"/>
      <c r="T4068" s="22"/>
      <c r="Y4068" s="33"/>
      <c r="Z4068" s="24"/>
    </row>
    <row r="4069" spans="18:26" ht="12.75">
      <c r="R4069" s="20"/>
      <c r="S4069" s="20"/>
      <c r="T4069" s="22"/>
      <c r="Y4069" s="33"/>
      <c r="Z4069" s="24"/>
    </row>
    <row r="4070" spans="18:26" ht="12.75">
      <c r="R4070" s="20"/>
      <c r="S4070" s="20"/>
      <c r="T4070" s="22"/>
      <c r="Y4070" s="33"/>
      <c r="Z4070" s="24"/>
    </row>
    <row r="4071" spans="18:26" ht="12.75">
      <c r="R4071" s="20"/>
      <c r="S4071" s="20"/>
      <c r="T4071" s="22"/>
      <c r="Y4071" s="33"/>
      <c r="Z4071" s="24"/>
    </row>
    <row r="4072" spans="18:26" ht="12.75">
      <c r="R4072" s="20"/>
      <c r="S4072" s="20"/>
      <c r="T4072" s="22"/>
      <c r="Y4072" s="33"/>
      <c r="Z4072" s="24"/>
    </row>
    <row r="4073" spans="18:26" ht="12.75">
      <c r="R4073" s="20"/>
      <c r="S4073" s="20"/>
      <c r="T4073" s="22"/>
      <c r="Y4073" s="33"/>
      <c r="Z4073" s="24"/>
    </row>
    <row r="4074" spans="18:26" ht="12.75">
      <c r="R4074" s="20"/>
      <c r="S4074" s="20"/>
      <c r="T4074" s="22"/>
      <c r="Y4074" s="33"/>
      <c r="Z4074" s="24"/>
    </row>
    <row r="4075" spans="18:26" ht="12.75">
      <c r="R4075" s="20"/>
      <c r="S4075" s="20"/>
      <c r="T4075" s="22"/>
      <c r="Y4075" s="33"/>
      <c r="Z4075" s="24"/>
    </row>
    <row r="4076" spans="18:26" ht="12.75">
      <c r="R4076" s="20"/>
      <c r="S4076" s="20"/>
      <c r="T4076" s="22"/>
      <c r="Y4076" s="33"/>
      <c r="Z4076" s="24"/>
    </row>
    <row r="4077" spans="18:26" ht="12.75">
      <c r="R4077" s="20"/>
      <c r="S4077" s="20"/>
      <c r="T4077" s="22"/>
      <c r="Y4077" s="33"/>
      <c r="Z4077" s="24"/>
    </row>
    <row r="4078" spans="18:26" ht="12.75">
      <c r="R4078" s="20"/>
      <c r="S4078" s="20"/>
      <c r="T4078" s="22"/>
      <c r="Y4078" s="33"/>
      <c r="Z4078" s="24"/>
    </row>
    <row r="4079" spans="18:26" ht="12.75">
      <c r="R4079" s="20"/>
      <c r="S4079" s="20"/>
      <c r="T4079" s="22"/>
      <c r="Y4079" s="33"/>
      <c r="Z4079" s="24"/>
    </row>
    <row r="4080" spans="18:26" ht="12.75">
      <c r="R4080" s="20"/>
      <c r="S4080" s="20"/>
      <c r="T4080" s="22"/>
      <c r="Y4080" s="33"/>
      <c r="Z4080" s="24"/>
    </row>
    <row r="4081" spans="18:26" ht="12.75">
      <c r="R4081" s="20"/>
      <c r="S4081" s="20"/>
      <c r="T4081" s="22"/>
      <c r="Y4081" s="33"/>
      <c r="Z4081" s="24"/>
    </row>
    <row r="4082" spans="18:26" ht="12.75">
      <c r="R4082" s="20"/>
      <c r="S4082" s="20"/>
      <c r="T4082" s="22"/>
      <c r="Y4082" s="33"/>
      <c r="Z4082" s="24"/>
    </row>
    <row r="4083" spans="18:26" ht="12.75">
      <c r="R4083" s="20"/>
      <c r="S4083" s="20"/>
      <c r="T4083" s="22"/>
      <c r="Y4083" s="33"/>
      <c r="Z4083" s="24"/>
    </row>
    <row r="4084" spans="18:26" ht="12.75">
      <c r="R4084" s="20"/>
      <c r="S4084" s="20"/>
      <c r="T4084" s="22"/>
      <c r="Y4084" s="33"/>
      <c r="Z4084" s="24"/>
    </row>
    <row r="4085" spans="18:26" ht="12.75">
      <c r="R4085" s="20"/>
      <c r="S4085" s="20"/>
      <c r="T4085" s="22"/>
      <c r="Y4085" s="33"/>
      <c r="Z4085" s="24"/>
    </row>
    <row r="4086" spans="18:26" ht="12.75">
      <c r="R4086" s="20"/>
      <c r="S4086" s="20"/>
      <c r="T4086" s="22"/>
      <c r="Y4086" s="33"/>
      <c r="Z4086" s="24"/>
    </row>
    <row r="4087" spans="18:26" ht="12.75">
      <c r="R4087" s="20"/>
      <c r="S4087" s="20"/>
      <c r="T4087" s="22"/>
      <c r="Y4087" s="33"/>
      <c r="Z4087" s="24"/>
    </row>
    <row r="4088" spans="18:26" ht="12.75">
      <c r="R4088" s="20"/>
      <c r="S4088" s="20"/>
      <c r="T4088" s="22"/>
      <c r="Y4088" s="33"/>
      <c r="Z4088" s="24"/>
    </row>
    <row r="4089" spans="18:26" ht="12.75">
      <c r="R4089" s="20"/>
      <c r="S4089" s="20"/>
      <c r="T4089" s="22"/>
      <c r="Y4089" s="33"/>
      <c r="Z4089" s="24"/>
    </row>
    <row r="4090" spans="18:26" ht="12.75">
      <c r="R4090" s="20"/>
      <c r="S4090" s="20"/>
      <c r="T4090" s="22"/>
      <c r="Y4090" s="33"/>
      <c r="Z4090" s="24"/>
    </row>
    <row r="4091" spans="18:26" ht="12.75">
      <c r="R4091" s="20"/>
      <c r="S4091" s="20"/>
      <c r="T4091" s="22"/>
      <c r="Y4091" s="33"/>
      <c r="Z4091" s="24"/>
    </row>
    <row r="4092" spans="18:26" ht="12.75">
      <c r="R4092" s="20"/>
      <c r="S4092" s="20"/>
      <c r="T4092" s="22"/>
      <c r="Y4092" s="33"/>
      <c r="Z4092" s="24"/>
    </row>
    <row r="4093" spans="18:26" ht="12.75">
      <c r="R4093" s="20"/>
      <c r="S4093" s="20"/>
      <c r="T4093" s="22"/>
      <c r="Y4093" s="33"/>
      <c r="Z4093" s="24"/>
    </row>
    <row r="4094" spans="18:26" ht="12.75">
      <c r="R4094" s="20"/>
      <c r="S4094" s="20"/>
      <c r="T4094" s="22"/>
      <c r="Y4094" s="33"/>
      <c r="Z4094" s="24"/>
    </row>
    <row r="4095" spans="18:26" ht="12.75">
      <c r="R4095" s="20"/>
      <c r="S4095" s="20"/>
      <c r="T4095" s="22"/>
      <c r="Y4095" s="33"/>
      <c r="Z4095" s="24"/>
    </row>
    <row r="4096" spans="18:26" ht="12.75">
      <c r="R4096" s="20"/>
      <c r="S4096" s="20"/>
      <c r="T4096" s="22"/>
      <c r="Y4096" s="33"/>
      <c r="Z4096" s="24"/>
    </row>
    <row r="4097" spans="18:26" ht="12.75">
      <c r="R4097" s="20"/>
      <c r="S4097" s="20"/>
      <c r="T4097" s="22"/>
      <c r="Y4097" s="33"/>
      <c r="Z4097" s="24"/>
    </row>
    <row r="4098" spans="18:26" ht="12.75">
      <c r="R4098" s="20"/>
      <c r="S4098" s="20"/>
      <c r="T4098" s="22"/>
      <c r="Y4098" s="33"/>
      <c r="Z4098" s="24"/>
    </row>
    <row r="4099" spans="18:26" ht="12.75">
      <c r="R4099" s="20"/>
      <c r="S4099" s="20"/>
      <c r="T4099" s="22"/>
      <c r="Y4099" s="33"/>
      <c r="Z4099" s="24"/>
    </row>
    <row r="4100" spans="18:26" ht="12.75">
      <c r="R4100" s="20"/>
      <c r="S4100" s="20"/>
      <c r="T4100" s="22"/>
      <c r="Y4100" s="33"/>
      <c r="Z4100" s="24"/>
    </row>
    <row r="4101" spans="18:26" ht="12.75">
      <c r="R4101" s="20"/>
      <c r="S4101" s="20"/>
      <c r="T4101" s="22"/>
      <c r="Y4101" s="33"/>
      <c r="Z4101" s="24"/>
    </row>
    <row r="4102" spans="18:26" ht="12.75">
      <c r="R4102" s="20"/>
      <c r="S4102" s="20"/>
      <c r="T4102" s="22"/>
      <c r="Y4102" s="33"/>
      <c r="Z4102" s="24"/>
    </row>
    <row r="4103" spans="18:26" ht="12.75">
      <c r="R4103" s="20"/>
      <c r="S4103" s="20"/>
      <c r="T4103" s="22"/>
      <c r="Y4103" s="33"/>
      <c r="Z4103" s="24"/>
    </row>
    <row r="4104" spans="18:26" ht="12.75">
      <c r="R4104" s="20"/>
      <c r="S4104" s="20"/>
      <c r="T4104" s="22"/>
      <c r="Y4104" s="33"/>
      <c r="Z4104" s="24"/>
    </row>
    <row r="4105" spans="18:26" ht="12.75">
      <c r="R4105" s="20"/>
      <c r="S4105" s="20"/>
      <c r="T4105" s="22"/>
      <c r="Y4105" s="33"/>
      <c r="Z4105" s="24"/>
    </row>
    <row r="4106" spans="18:26" ht="12.75">
      <c r="R4106" s="20"/>
      <c r="S4106" s="20"/>
      <c r="T4106" s="22"/>
      <c r="Y4106" s="33"/>
      <c r="Z4106" s="24"/>
    </row>
    <row r="4107" spans="18:26" ht="12.75">
      <c r="R4107" s="20"/>
      <c r="S4107" s="20"/>
      <c r="T4107" s="22"/>
      <c r="Y4107" s="33"/>
      <c r="Z4107" s="24"/>
    </row>
    <row r="4108" spans="18:26" ht="12.75">
      <c r="R4108" s="20"/>
      <c r="S4108" s="20"/>
      <c r="T4108" s="22"/>
      <c r="Y4108" s="33"/>
      <c r="Z4108" s="24"/>
    </row>
    <row r="4109" spans="18:26" ht="12.75">
      <c r="R4109" s="20"/>
      <c r="S4109" s="20"/>
      <c r="T4109" s="22"/>
      <c r="Y4109" s="33"/>
      <c r="Z4109" s="24"/>
    </row>
    <row r="4110" spans="18:26" ht="12.75">
      <c r="R4110" s="20"/>
      <c r="S4110" s="20"/>
      <c r="T4110" s="22"/>
      <c r="Y4110" s="33"/>
      <c r="Z4110" s="24"/>
    </row>
    <row r="4111" spans="18:26" ht="12.75">
      <c r="R4111" s="20"/>
      <c r="S4111" s="20"/>
      <c r="T4111" s="22"/>
      <c r="Y4111" s="33"/>
      <c r="Z4111" s="24"/>
    </row>
    <row r="4112" spans="18:26" ht="12.75">
      <c r="R4112" s="20"/>
      <c r="S4112" s="20"/>
      <c r="T4112" s="22"/>
      <c r="Y4112" s="33"/>
      <c r="Z4112" s="24"/>
    </row>
    <row r="4113" spans="18:26" ht="12.75">
      <c r="R4113" s="20"/>
      <c r="S4113" s="20"/>
      <c r="T4113" s="22"/>
      <c r="Y4113" s="33"/>
      <c r="Z4113" s="24"/>
    </row>
    <row r="4114" spans="18:26" ht="12.75">
      <c r="R4114" s="20"/>
      <c r="S4114" s="20"/>
      <c r="T4114" s="22"/>
      <c r="Y4114" s="33"/>
      <c r="Z4114" s="24"/>
    </row>
    <row r="4115" spans="18:26" ht="12.75">
      <c r="R4115" s="20"/>
      <c r="S4115" s="20"/>
      <c r="T4115" s="22"/>
      <c r="Y4115" s="33"/>
      <c r="Z4115" s="24"/>
    </row>
    <row r="4116" spans="18:26" ht="12.75">
      <c r="R4116" s="20"/>
      <c r="S4116" s="20"/>
      <c r="T4116" s="22"/>
      <c r="Y4116" s="33"/>
      <c r="Z4116" s="24"/>
    </row>
    <row r="4117" spans="18:26" ht="12.75">
      <c r="R4117" s="20"/>
      <c r="S4117" s="20"/>
      <c r="T4117" s="22"/>
      <c r="Y4117" s="33"/>
      <c r="Z4117" s="24"/>
    </row>
    <row r="4118" spans="18:26" ht="12.75">
      <c r="R4118" s="20"/>
      <c r="S4118" s="20"/>
      <c r="T4118" s="22"/>
      <c r="Y4118" s="33"/>
      <c r="Z4118" s="24"/>
    </row>
    <row r="4119" spans="18:26" ht="12.75">
      <c r="R4119" s="20"/>
      <c r="S4119" s="20"/>
      <c r="T4119" s="22"/>
      <c r="Y4119" s="33"/>
      <c r="Z4119" s="24"/>
    </row>
    <row r="4120" spans="18:26" ht="12.75">
      <c r="R4120" s="20"/>
      <c r="S4120" s="20"/>
      <c r="T4120" s="22"/>
      <c r="Y4120" s="33"/>
      <c r="Z4120" s="24"/>
    </row>
    <row r="4121" spans="18:26" ht="12.75">
      <c r="R4121" s="20"/>
      <c r="S4121" s="20"/>
      <c r="T4121" s="22"/>
      <c r="Y4121" s="33"/>
      <c r="Z4121" s="24"/>
    </row>
    <row r="4122" spans="18:26" ht="12.75">
      <c r="R4122" s="20"/>
      <c r="S4122" s="20"/>
      <c r="T4122" s="22"/>
      <c r="Y4122" s="33"/>
      <c r="Z4122" s="24"/>
    </row>
    <row r="4123" spans="18:26" ht="12.75">
      <c r="R4123" s="20"/>
      <c r="S4123" s="20"/>
      <c r="T4123" s="22"/>
      <c r="Y4123" s="33"/>
      <c r="Z4123" s="24"/>
    </row>
    <row r="4124" spans="18:26" ht="12.75">
      <c r="R4124" s="20"/>
      <c r="S4124" s="20"/>
      <c r="T4124" s="22"/>
      <c r="Y4124" s="33"/>
      <c r="Z4124" s="24"/>
    </row>
    <row r="4125" spans="18:26" ht="12.75">
      <c r="R4125" s="20"/>
      <c r="S4125" s="20"/>
      <c r="T4125" s="22"/>
      <c r="Y4125" s="33"/>
      <c r="Z4125" s="24"/>
    </row>
    <row r="4126" spans="18:26" ht="12.75">
      <c r="R4126" s="20"/>
      <c r="S4126" s="20"/>
      <c r="T4126" s="22"/>
      <c r="Y4126" s="33"/>
      <c r="Z4126" s="24"/>
    </row>
    <row r="4127" spans="18:26" ht="12.75">
      <c r="R4127" s="20"/>
      <c r="S4127" s="20"/>
      <c r="T4127" s="22"/>
      <c r="Y4127" s="33"/>
      <c r="Z4127" s="24"/>
    </row>
    <row r="4128" spans="18:26" ht="12.75">
      <c r="R4128" s="20"/>
      <c r="S4128" s="20"/>
      <c r="T4128" s="22"/>
      <c r="Y4128" s="33"/>
      <c r="Z4128" s="24"/>
    </row>
    <row r="4129" spans="18:26" ht="12.75">
      <c r="R4129" s="20"/>
      <c r="S4129" s="20"/>
      <c r="T4129" s="22"/>
      <c r="Y4129" s="33"/>
      <c r="Z4129" s="24"/>
    </row>
    <row r="4130" spans="18:26" ht="12.75">
      <c r="R4130" s="20"/>
      <c r="S4130" s="20"/>
      <c r="T4130" s="22"/>
      <c r="Y4130" s="33"/>
      <c r="Z4130" s="24"/>
    </row>
    <row r="4131" spans="18:26" ht="12.75">
      <c r="R4131" s="20"/>
      <c r="S4131" s="20"/>
      <c r="T4131" s="22"/>
      <c r="Y4131" s="33"/>
      <c r="Z4131" s="24"/>
    </row>
    <row r="4132" spans="18:26" ht="12.75">
      <c r="R4132" s="20"/>
      <c r="S4132" s="20"/>
      <c r="T4132" s="22"/>
      <c r="Y4132" s="33"/>
      <c r="Z4132" s="24"/>
    </row>
    <row r="4133" spans="18:26" ht="12.75">
      <c r="R4133" s="20"/>
      <c r="S4133" s="20"/>
      <c r="T4133" s="22"/>
      <c r="Y4133" s="33"/>
      <c r="Z4133" s="24"/>
    </row>
    <row r="4134" spans="18:26" ht="12.75">
      <c r="R4134" s="20"/>
      <c r="S4134" s="20"/>
      <c r="T4134" s="22"/>
      <c r="Y4134" s="33"/>
      <c r="Z4134" s="24"/>
    </row>
    <row r="4135" spans="18:26" ht="12.75">
      <c r="R4135" s="20"/>
      <c r="S4135" s="20"/>
      <c r="T4135" s="22"/>
      <c r="Y4135" s="33"/>
      <c r="Z4135" s="24"/>
    </row>
    <row r="4136" spans="18:26" ht="12.75">
      <c r="R4136" s="20"/>
      <c r="S4136" s="20"/>
      <c r="T4136" s="22"/>
      <c r="Y4136" s="33"/>
      <c r="Z4136" s="24"/>
    </row>
    <row r="4137" spans="18:26" ht="12.75">
      <c r="R4137" s="20"/>
      <c r="S4137" s="20"/>
      <c r="T4137" s="22"/>
      <c r="Y4137" s="33"/>
      <c r="Z4137" s="24"/>
    </row>
    <row r="4138" spans="18:26" ht="12.75">
      <c r="R4138" s="20"/>
      <c r="S4138" s="20"/>
      <c r="T4138" s="22"/>
      <c r="Y4138" s="33"/>
      <c r="Z4138" s="24"/>
    </row>
    <row r="4139" spans="18:26" ht="12.75">
      <c r="R4139" s="20"/>
      <c r="S4139" s="20"/>
      <c r="T4139" s="22"/>
      <c r="Y4139" s="33"/>
      <c r="Z4139" s="24"/>
    </row>
    <row r="4140" spans="18:26" ht="12.75">
      <c r="R4140" s="20"/>
      <c r="S4140" s="20"/>
      <c r="T4140" s="22"/>
      <c r="Y4140" s="33"/>
      <c r="Z4140" s="24"/>
    </row>
    <row r="4141" spans="18:26" ht="12.75">
      <c r="R4141" s="20"/>
      <c r="S4141" s="20"/>
      <c r="T4141" s="22"/>
      <c r="Y4141" s="33"/>
      <c r="Z4141" s="24"/>
    </row>
    <row r="4142" spans="18:26" ht="12.75">
      <c r="R4142" s="20"/>
      <c r="S4142" s="20"/>
      <c r="T4142" s="22"/>
      <c r="Y4142" s="33"/>
      <c r="Z4142" s="24"/>
    </row>
    <row r="4143" spans="18:26" ht="12.75">
      <c r="R4143" s="20"/>
      <c r="S4143" s="20"/>
      <c r="T4143" s="22"/>
      <c r="Y4143" s="33"/>
      <c r="Z4143" s="24"/>
    </row>
    <row r="4144" spans="18:26" ht="12.75">
      <c r="R4144" s="20"/>
      <c r="S4144" s="20"/>
      <c r="T4144" s="22"/>
      <c r="Y4144" s="33"/>
      <c r="Z4144" s="24"/>
    </row>
    <row r="4145" spans="18:26" ht="12.75">
      <c r="R4145" s="20"/>
      <c r="S4145" s="20"/>
      <c r="T4145" s="22"/>
      <c r="Y4145" s="33"/>
      <c r="Z4145" s="24"/>
    </row>
    <row r="4146" spans="18:26" ht="12.75">
      <c r="R4146" s="20"/>
      <c r="S4146" s="20"/>
      <c r="T4146" s="22"/>
      <c r="Y4146" s="33"/>
      <c r="Z4146" s="24"/>
    </row>
    <row r="4147" spans="18:26" ht="12.75">
      <c r="R4147" s="20"/>
      <c r="S4147" s="20"/>
      <c r="T4147" s="22"/>
      <c r="Y4147" s="33"/>
      <c r="Z4147" s="24"/>
    </row>
    <row r="4148" spans="18:26" ht="12.75">
      <c r="R4148" s="20"/>
      <c r="S4148" s="20"/>
      <c r="T4148" s="22"/>
      <c r="Y4148" s="33"/>
      <c r="Z4148" s="24"/>
    </row>
    <row r="4149" spans="18:26" ht="12.75">
      <c r="R4149" s="20"/>
      <c r="S4149" s="20"/>
      <c r="T4149" s="22"/>
      <c r="Y4149" s="33"/>
      <c r="Z4149" s="24"/>
    </row>
    <row r="4150" spans="18:26" ht="12.75">
      <c r="R4150" s="20"/>
      <c r="S4150" s="20"/>
      <c r="T4150" s="22"/>
      <c r="Y4150" s="33"/>
      <c r="Z4150" s="24"/>
    </row>
    <row r="4151" spans="18:26" ht="12.75">
      <c r="R4151" s="20"/>
      <c r="S4151" s="20"/>
      <c r="T4151" s="22"/>
      <c r="Y4151" s="33"/>
      <c r="Z4151" s="24"/>
    </row>
    <row r="4152" spans="18:26" ht="12.75">
      <c r="R4152" s="20"/>
      <c r="S4152" s="20"/>
      <c r="T4152" s="22"/>
      <c r="Y4152" s="33"/>
      <c r="Z4152" s="24"/>
    </row>
    <row r="4153" spans="18:26" ht="12.75">
      <c r="R4153" s="20"/>
      <c r="S4153" s="20"/>
      <c r="T4153" s="22"/>
      <c r="Y4153" s="33"/>
      <c r="Z4153" s="24"/>
    </row>
    <row r="4154" spans="18:26" ht="12.75">
      <c r="R4154" s="20"/>
      <c r="S4154" s="20"/>
      <c r="T4154" s="22"/>
      <c r="Y4154" s="33"/>
      <c r="Z4154" s="24"/>
    </row>
    <row r="4155" spans="18:26" ht="12.75">
      <c r="R4155" s="20"/>
      <c r="S4155" s="20"/>
      <c r="T4155" s="22"/>
      <c r="Y4155" s="33"/>
      <c r="Z4155" s="24"/>
    </row>
    <row r="4156" spans="18:26" ht="12.75">
      <c r="R4156" s="20"/>
      <c r="S4156" s="20"/>
      <c r="T4156" s="22"/>
      <c r="Y4156" s="33"/>
      <c r="Z4156" s="24"/>
    </row>
    <row r="4157" spans="18:26" ht="12.75">
      <c r="R4157" s="20"/>
      <c r="S4157" s="20"/>
      <c r="T4157" s="22"/>
      <c r="Y4157" s="33"/>
      <c r="Z4157" s="24"/>
    </row>
    <row r="4158" spans="18:26" ht="12.75">
      <c r="R4158" s="20"/>
      <c r="S4158" s="20"/>
      <c r="T4158" s="22"/>
      <c r="Y4158" s="33"/>
      <c r="Z4158" s="24"/>
    </row>
    <row r="4159" spans="18:26" ht="12.75">
      <c r="R4159" s="20"/>
      <c r="S4159" s="20"/>
      <c r="T4159" s="22"/>
      <c r="Y4159" s="33"/>
      <c r="Z4159" s="24"/>
    </row>
    <row r="4160" spans="18:26" ht="12.75">
      <c r="R4160" s="20"/>
      <c r="S4160" s="20"/>
      <c r="T4160" s="22"/>
      <c r="Y4160" s="33"/>
      <c r="Z4160" s="24"/>
    </row>
    <row r="4161" spans="18:26" ht="12.75">
      <c r="R4161" s="20"/>
      <c r="S4161" s="20"/>
      <c r="T4161" s="22"/>
      <c r="Y4161" s="33"/>
      <c r="Z4161" s="24"/>
    </row>
    <row r="4162" spans="18:26" ht="12.75">
      <c r="R4162" s="20"/>
      <c r="S4162" s="20"/>
      <c r="T4162" s="22"/>
      <c r="Y4162" s="33"/>
      <c r="Z4162" s="24"/>
    </row>
    <row r="4163" spans="18:26" ht="12.75">
      <c r="R4163" s="20"/>
      <c r="S4163" s="20"/>
      <c r="T4163" s="22"/>
      <c r="Y4163" s="33"/>
      <c r="Z4163" s="24"/>
    </row>
    <row r="4164" spans="18:26" ht="12.75">
      <c r="R4164" s="20"/>
      <c r="S4164" s="20"/>
      <c r="T4164" s="22"/>
      <c r="Y4164" s="33"/>
      <c r="Z4164" s="24"/>
    </row>
    <row r="4165" spans="18:26" ht="12.75">
      <c r="R4165" s="20"/>
      <c r="S4165" s="20"/>
      <c r="T4165" s="22"/>
      <c r="Y4165" s="33"/>
      <c r="Z4165" s="24"/>
    </row>
    <row r="4166" spans="18:26" ht="12.75">
      <c r="R4166" s="20"/>
      <c r="S4166" s="20"/>
      <c r="T4166" s="22"/>
      <c r="Y4166" s="33"/>
      <c r="Z4166" s="24"/>
    </row>
    <row r="4167" spans="18:26" ht="12.75">
      <c r="R4167" s="20"/>
      <c r="S4167" s="20"/>
      <c r="T4167" s="22"/>
      <c r="Y4167" s="33"/>
      <c r="Z4167" s="24"/>
    </row>
    <row r="4168" spans="18:26" ht="12.75">
      <c r="R4168" s="20"/>
      <c r="S4168" s="20"/>
      <c r="T4168" s="22"/>
      <c r="Y4168" s="33"/>
      <c r="Z4168" s="24"/>
    </row>
    <row r="4169" spans="18:26" ht="12.75">
      <c r="R4169" s="20"/>
      <c r="S4169" s="20"/>
      <c r="T4169" s="22"/>
      <c r="Y4169" s="33"/>
      <c r="Z4169" s="24"/>
    </row>
    <row r="4170" spans="18:26" ht="12.75">
      <c r="R4170" s="20"/>
      <c r="S4170" s="20"/>
      <c r="T4170" s="22"/>
      <c r="Y4170" s="33"/>
      <c r="Z4170" s="24"/>
    </row>
    <row r="4171" spans="18:26" ht="12.75">
      <c r="R4171" s="20"/>
      <c r="S4171" s="20"/>
      <c r="T4171" s="22"/>
      <c r="Y4171" s="33"/>
      <c r="Z4171" s="24"/>
    </row>
    <row r="4172" spans="18:26" ht="12.75">
      <c r="R4172" s="20"/>
      <c r="S4172" s="20"/>
      <c r="T4172" s="22"/>
      <c r="Y4172" s="33"/>
      <c r="Z4172" s="24"/>
    </row>
    <row r="4173" spans="18:26" ht="12.75">
      <c r="R4173" s="20"/>
      <c r="S4173" s="20"/>
      <c r="T4173" s="22"/>
      <c r="Y4173" s="33"/>
      <c r="Z4173" s="24"/>
    </row>
    <row r="4174" spans="18:26" ht="12.75">
      <c r="R4174" s="20"/>
      <c r="S4174" s="20"/>
      <c r="T4174" s="22"/>
      <c r="Y4174" s="33"/>
      <c r="Z4174" s="24"/>
    </row>
    <row r="4175" spans="18:26" ht="12.75">
      <c r="R4175" s="20"/>
      <c r="S4175" s="20"/>
      <c r="T4175" s="22"/>
      <c r="Y4175" s="33"/>
      <c r="Z4175" s="24"/>
    </row>
    <row r="4176" spans="18:26" ht="12.75">
      <c r="R4176" s="20"/>
      <c r="S4176" s="20"/>
      <c r="T4176" s="22"/>
      <c r="Y4176" s="33"/>
      <c r="Z4176" s="24"/>
    </row>
    <row r="4177" spans="18:26" ht="12.75">
      <c r="R4177" s="20"/>
      <c r="S4177" s="20"/>
      <c r="T4177" s="22"/>
      <c r="Y4177" s="33"/>
      <c r="Z4177" s="24"/>
    </row>
    <row r="4178" spans="18:26" ht="12.75">
      <c r="R4178" s="20"/>
      <c r="S4178" s="20"/>
      <c r="T4178" s="22"/>
      <c r="Y4178" s="33"/>
      <c r="Z4178" s="24"/>
    </row>
    <row r="4179" spans="18:26" ht="12.75">
      <c r="R4179" s="20"/>
      <c r="S4179" s="20"/>
      <c r="T4179" s="22"/>
      <c r="Y4179" s="33"/>
      <c r="Z4179" s="24"/>
    </row>
    <row r="4180" spans="18:26" ht="12.75">
      <c r="R4180" s="20"/>
      <c r="S4180" s="20"/>
      <c r="T4180" s="22"/>
      <c r="Y4180" s="33"/>
      <c r="Z4180" s="24"/>
    </row>
    <row r="4181" spans="18:26" ht="12.75">
      <c r="R4181" s="20"/>
      <c r="S4181" s="20"/>
      <c r="T4181" s="22"/>
      <c r="Y4181" s="33"/>
      <c r="Z4181" s="24"/>
    </row>
    <row r="4182" spans="18:26" ht="12.75">
      <c r="R4182" s="20"/>
      <c r="S4182" s="20"/>
      <c r="T4182" s="22"/>
      <c r="Y4182" s="33"/>
      <c r="Z4182" s="24"/>
    </row>
    <row r="4183" spans="18:26" ht="12.75">
      <c r="R4183" s="20"/>
      <c r="S4183" s="20"/>
      <c r="T4183" s="22"/>
      <c r="Y4183" s="33"/>
      <c r="Z4183" s="24"/>
    </row>
    <row r="4184" spans="18:26" ht="12.75">
      <c r="R4184" s="20"/>
      <c r="S4184" s="20"/>
      <c r="T4184" s="22"/>
      <c r="Y4184" s="33"/>
      <c r="Z4184" s="24"/>
    </row>
    <row r="4185" spans="18:26" ht="12.75">
      <c r="R4185" s="20"/>
      <c r="S4185" s="20"/>
      <c r="T4185" s="22"/>
      <c r="Y4185" s="33"/>
      <c r="Z4185" s="24"/>
    </row>
    <row r="4186" spans="18:26" ht="12.75">
      <c r="R4186" s="20"/>
      <c r="S4186" s="20"/>
      <c r="T4186" s="22"/>
      <c r="Y4186" s="33"/>
      <c r="Z4186" s="24"/>
    </row>
    <row r="4187" spans="18:26" ht="12.75">
      <c r="R4187" s="20"/>
      <c r="S4187" s="20"/>
      <c r="T4187" s="22"/>
      <c r="Y4187" s="33"/>
      <c r="Z4187" s="24"/>
    </row>
    <row r="4188" spans="18:26" ht="12.75">
      <c r="R4188" s="20"/>
      <c r="S4188" s="20"/>
      <c r="T4188" s="22"/>
      <c r="Y4188" s="33"/>
      <c r="Z4188" s="24"/>
    </row>
    <row r="4189" spans="18:26" ht="12.75">
      <c r="R4189" s="20"/>
      <c r="S4189" s="20"/>
      <c r="T4189" s="22"/>
      <c r="Y4189" s="33"/>
      <c r="Z4189" s="24"/>
    </row>
    <row r="4190" spans="18:26" ht="12.75">
      <c r="R4190" s="20"/>
      <c r="S4190" s="20"/>
      <c r="T4190" s="22"/>
      <c r="Y4190" s="33"/>
      <c r="Z4190" s="24"/>
    </row>
    <row r="4191" spans="18:26" ht="12.75">
      <c r="R4191" s="20"/>
      <c r="S4191" s="20"/>
      <c r="T4191" s="22"/>
      <c r="Y4191" s="33"/>
      <c r="Z4191" s="24"/>
    </row>
    <row r="4192" spans="18:26" ht="12.75">
      <c r="R4192" s="20"/>
      <c r="S4192" s="20"/>
      <c r="T4192" s="22"/>
      <c r="Y4192" s="33"/>
      <c r="Z4192" s="24"/>
    </row>
    <row r="4193" spans="18:26" ht="12.75">
      <c r="R4193" s="20"/>
      <c r="S4193" s="20"/>
      <c r="T4193" s="22"/>
      <c r="Y4193" s="33"/>
      <c r="Z4193" s="24"/>
    </row>
    <row r="4194" spans="18:26" ht="12.75">
      <c r="R4194" s="20"/>
      <c r="S4194" s="20"/>
      <c r="T4194" s="22"/>
      <c r="Y4194" s="33"/>
      <c r="Z4194" s="24"/>
    </row>
    <row r="4195" spans="18:26" ht="12.75">
      <c r="R4195" s="20"/>
      <c r="S4195" s="20"/>
      <c r="T4195" s="22"/>
      <c r="Y4195" s="33"/>
      <c r="Z4195" s="24"/>
    </row>
    <row r="4196" spans="18:26" ht="12.75">
      <c r="R4196" s="20"/>
      <c r="S4196" s="20"/>
      <c r="T4196" s="22"/>
      <c r="Y4196" s="33"/>
      <c r="Z4196" s="24"/>
    </row>
    <row r="4197" spans="18:26" ht="12.75">
      <c r="R4197" s="20"/>
      <c r="S4197" s="20"/>
      <c r="T4197" s="22"/>
      <c r="Y4197" s="33"/>
      <c r="Z4197" s="24"/>
    </row>
    <row r="4198" spans="18:26" ht="12.75">
      <c r="R4198" s="20"/>
      <c r="S4198" s="20"/>
      <c r="T4198" s="22"/>
      <c r="Y4198" s="33"/>
      <c r="Z4198" s="24"/>
    </row>
    <row r="4199" spans="18:26" ht="12.75">
      <c r="R4199" s="20"/>
      <c r="S4199" s="20"/>
      <c r="T4199" s="22"/>
      <c r="Y4199" s="33"/>
      <c r="Z4199" s="24"/>
    </row>
    <row r="4200" spans="18:26" ht="12.75">
      <c r="R4200" s="20"/>
      <c r="S4200" s="20"/>
      <c r="T4200" s="22"/>
      <c r="Y4200" s="33"/>
      <c r="Z4200" s="24"/>
    </row>
    <row r="4201" spans="18:26" ht="12.75">
      <c r="R4201" s="20"/>
      <c r="S4201" s="20"/>
      <c r="T4201" s="22"/>
      <c r="Y4201" s="33"/>
      <c r="Z4201" s="24"/>
    </row>
    <row r="4202" spans="18:26" ht="12.75">
      <c r="R4202" s="20"/>
      <c r="S4202" s="20"/>
      <c r="T4202" s="22"/>
      <c r="Y4202" s="33"/>
      <c r="Z4202" s="24"/>
    </row>
    <row r="4203" spans="18:26" ht="12.75">
      <c r="R4203" s="20"/>
      <c r="S4203" s="20"/>
      <c r="T4203" s="22"/>
      <c r="Y4203" s="33"/>
      <c r="Z4203" s="24"/>
    </row>
    <row r="4204" spans="18:26" ht="12.75">
      <c r="R4204" s="20"/>
      <c r="S4204" s="20"/>
      <c r="T4204" s="22"/>
      <c r="Y4204" s="33"/>
      <c r="Z4204" s="24"/>
    </row>
    <row r="4205" spans="18:26" ht="12.75">
      <c r="R4205" s="20"/>
      <c r="S4205" s="20"/>
      <c r="T4205" s="22"/>
      <c r="Y4205" s="33"/>
      <c r="Z4205" s="24"/>
    </row>
    <row r="4206" spans="18:26" ht="12.75">
      <c r="R4206" s="20"/>
      <c r="S4206" s="20"/>
      <c r="T4206" s="22"/>
      <c r="Y4206" s="33"/>
      <c r="Z4206" s="24"/>
    </row>
    <row r="4207" spans="18:26" ht="12.75">
      <c r="R4207" s="20"/>
      <c r="S4207" s="20"/>
      <c r="T4207" s="22"/>
      <c r="Y4207" s="33"/>
      <c r="Z4207" s="24"/>
    </row>
    <row r="4208" spans="18:26" ht="12.75">
      <c r="R4208" s="20"/>
      <c r="S4208" s="20"/>
      <c r="T4208" s="22"/>
      <c r="Y4208" s="33"/>
      <c r="Z4208" s="24"/>
    </row>
    <row r="4209" spans="18:26" ht="12.75">
      <c r="R4209" s="20"/>
      <c r="S4209" s="20"/>
      <c r="T4209" s="22"/>
      <c r="Y4209" s="33"/>
      <c r="Z4209" s="24"/>
    </row>
    <row r="4210" spans="18:26" ht="12.75">
      <c r="R4210" s="20"/>
      <c r="S4210" s="20"/>
      <c r="T4210" s="22"/>
      <c r="Y4210" s="33"/>
      <c r="Z4210" s="24"/>
    </row>
    <row r="4211" spans="18:26" ht="12.75">
      <c r="R4211" s="20"/>
      <c r="S4211" s="20"/>
      <c r="T4211" s="22"/>
      <c r="Y4211" s="33"/>
      <c r="Z4211" s="24"/>
    </row>
    <row r="4212" spans="18:26" ht="12.75">
      <c r="R4212" s="20"/>
      <c r="S4212" s="20"/>
      <c r="T4212" s="22"/>
      <c r="Y4212" s="33"/>
      <c r="Z4212" s="24"/>
    </row>
    <row r="4213" spans="18:26" ht="12.75">
      <c r="R4213" s="20"/>
      <c r="S4213" s="20"/>
      <c r="T4213" s="22"/>
      <c r="Y4213" s="33"/>
      <c r="Z4213" s="24"/>
    </row>
    <row r="4214" spans="18:26" ht="12.75">
      <c r="R4214" s="20"/>
      <c r="S4214" s="20"/>
      <c r="T4214" s="22"/>
      <c r="Y4214" s="33"/>
      <c r="Z4214" s="24"/>
    </row>
    <row r="4215" spans="18:26" ht="12.75">
      <c r="R4215" s="20"/>
      <c r="S4215" s="20"/>
      <c r="T4215" s="22"/>
      <c r="Y4215" s="33"/>
      <c r="Z4215" s="24"/>
    </row>
    <row r="4216" spans="18:26" ht="12.75">
      <c r="R4216" s="20"/>
      <c r="S4216" s="20"/>
      <c r="T4216" s="22"/>
      <c r="Y4216" s="33"/>
      <c r="Z4216" s="24"/>
    </row>
    <row r="4217" spans="18:26" ht="12.75">
      <c r="R4217" s="20"/>
      <c r="S4217" s="20"/>
      <c r="T4217" s="22"/>
      <c r="Y4217" s="33"/>
      <c r="Z4217" s="24"/>
    </row>
    <row r="4218" spans="18:26" ht="12.75">
      <c r="R4218" s="20"/>
      <c r="S4218" s="20"/>
      <c r="T4218" s="22"/>
      <c r="Y4218" s="33"/>
      <c r="Z4218" s="24"/>
    </row>
    <row r="4219" spans="18:26" ht="12.75">
      <c r="R4219" s="20"/>
      <c r="S4219" s="20"/>
      <c r="T4219" s="22"/>
      <c r="Y4219" s="33"/>
      <c r="Z4219" s="24"/>
    </row>
    <row r="4220" spans="18:26" ht="12.75">
      <c r="R4220" s="20"/>
      <c r="S4220" s="20"/>
      <c r="T4220" s="22"/>
      <c r="Y4220" s="33"/>
      <c r="Z4220" s="24"/>
    </row>
    <row r="4221" spans="18:26" ht="12.75">
      <c r="R4221" s="20"/>
      <c r="S4221" s="20"/>
      <c r="T4221" s="22"/>
      <c r="Y4221" s="33"/>
      <c r="Z4221" s="24"/>
    </row>
    <row r="4222" spans="18:26" ht="12.75">
      <c r="R4222" s="20"/>
      <c r="S4222" s="20"/>
      <c r="T4222" s="22"/>
      <c r="Y4222" s="33"/>
      <c r="Z4222" s="24"/>
    </row>
    <row r="4223" spans="18:26" ht="12.75">
      <c r="R4223" s="20"/>
      <c r="S4223" s="20"/>
      <c r="T4223" s="22"/>
      <c r="Y4223" s="33"/>
      <c r="Z4223" s="24"/>
    </row>
    <row r="4224" spans="18:26" ht="12.75">
      <c r="R4224" s="20"/>
      <c r="S4224" s="20"/>
      <c r="T4224" s="22"/>
      <c r="Y4224" s="33"/>
      <c r="Z4224" s="24"/>
    </row>
    <row r="4225" spans="18:26" ht="12.75">
      <c r="R4225" s="20"/>
      <c r="S4225" s="20"/>
      <c r="T4225" s="22"/>
      <c r="Y4225" s="33"/>
      <c r="Z4225" s="24"/>
    </row>
    <row r="4226" spans="18:26" ht="12.75">
      <c r="R4226" s="20"/>
      <c r="S4226" s="20"/>
      <c r="T4226" s="22"/>
      <c r="Y4226" s="33"/>
      <c r="Z4226" s="24"/>
    </row>
    <row r="4227" spans="18:26" ht="12.75">
      <c r="R4227" s="20"/>
      <c r="S4227" s="20"/>
      <c r="T4227" s="22"/>
      <c r="Y4227" s="33"/>
      <c r="Z4227" s="24"/>
    </row>
    <row r="4228" spans="18:26" ht="12.75">
      <c r="R4228" s="20"/>
      <c r="S4228" s="20"/>
      <c r="T4228" s="22"/>
      <c r="Y4228" s="33"/>
      <c r="Z4228" s="24"/>
    </row>
    <row r="4229" spans="18:26" ht="12.75">
      <c r="R4229" s="20"/>
      <c r="S4229" s="20"/>
      <c r="T4229" s="22"/>
      <c r="Y4229" s="33"/>
      <c r="Z4229" s="24"/>
    </row>
    <row r="4230" spans="18:26" ht="12.75">
      <c r="R4230" s="20"/>
      <c r="S4230" s="20"/>
      <c r="T4230" s="22"/>
      <c r="Y4230" s="33"/>
      <c r="Z4230" s="24"/>
    </row>
    <row r="4231" spans="18:26" ht="12.75">
      <c r="R4231" s="20"/>
      <c r="S4231" s="20"/>
      <c r="T4231" s="22"/>
      <c r="Y4231" s="33"/>
      <c r="Z4231" s="24"/>
    </row>
    <row r="4232" spans="18:26" ht="12.75">
      <c r="R4232" s="20"/>
      <c r="S4232" s="20"/>
      <c r="T4232" s="22"/>
      <c r="Y4232" s="33"/>
      <c r="Z4232" s="24"/>
    </row>
    <row r="4233" spans="18:26" ht="12.75">
      <c r="R4233" s="20"/>
      <c r="S4233" s="20"/>
      <c r="T4233" s="22"/>
      <c r="Y4233" s="33"/>
      <c r="Z4233" s="24"/>
    </row>
    <row r="4234" spans="18:26" ht="12.75">
      <c r="R4234" s="20"/>
      <c r="S4234" s="20"/>
      <c r="T4234" s="22"/>
      <c r="Y4234" s="33"/>
      <c r="Z4234" s="24"/>
    </row>
    <row r="4235" spans="18:26" ht="12.75">
      <c r="R4235" s="20"/>
      <c r="S4235" s="20"/>
      <c r="T4235" s="22"/>
      <c r="Y4235" s="33"/>
      <c r="Z4235" s="24"/>
    </row>
    <row r="4236" spans="18:26" ht="12.75">
      <c r="R4236" s="20"/>
      <c r="S4236" s="20"/>
      <c r="T4236" s="22"/>
      <c r="Y4236" s="33"/>
      <c r="Z4236" s="24"/>
    </row>
    <row r="4237" spans="18:26" ht="12.75">
      <c r="R4237" s="20"/>
      <c r="S4237" s="20"/>
      <c r="T4237" s="22"/>
      <c r="Y4237" s="33"/>
      <c r="Z4237" s="24"/>
    </row>
    <row r="4238" spans="18:26" ht="12.75">
      <c r="R4238" s="20"/>
      <c r="S4238" s="20"/>
      <c r="T4238" s="22"/>
      <c r="Y4238" s="33"/>
      <c r="Z4238" s="24"/>
    </row>
    <row r="4239" spans="18:26" ht="12.75">
      <c r="R4239" s="20"/>
      <c r="S4239" s="20"/>
      <c r="T4239" s="22"/>
      <c r="Y4239" s="33"/>
      <c r="Z4239" s="24"/>
    </row>
    <row r="4240" spans="18:26" ht="12.75">
      <c r="R4240" s="20"/>
      <c r="S4240" s="20"/>
      <c r="T4240" s="22"/>
      <c r="Y4240" s="33"/>
      <c r="Z4240" s="24"/>
    </row>
    <row r="4241" spans="18:26" ht="12.75">
      <c r="R4241" s="20"/>
      <c r="S4241" s="20"/>
      <c r="T4241" s="22"/>
      <c r="Y4241" s="33"/>
      <c r="Z4241" s="24"/>
    </row>
    <row r="4242" spans="18:26" ht="12.75">
      <c r="R4242" s="20"/>
      <c r="S4242" s="20"/>
      <c r="T4242" s="22"/>
      <c r="Y4242" s="33"/>
      <c r="Z4242" s="24"/>
    </row>
    <row r="4243" spans="18:26" ht="12.75">
      <c r="R4243" s="20"/>
      <c r="S4243" s="20"/>
      <c r="T4243" s="22"/>
      <c r="Y4243" s="33"/>
      <c r="Z4243" s="24"/>
    </row>
    <row r="4244" spans="18:26" ht="12.75">
      <c r="R4244" s="20"/>
      <c r="S4244" s="20"/>
      <c r="T4244" s="22"/>
      <c r="Y4244" s="33"/>
      <c r="Z4244" s="24"/>
    </row>
    <row r="4245" spans="18:26" ht="12.75">
      <c r="R4245" s="20"/>
      <c r="S4245" s="20"/>
      <c r="T4245" s="22"/>
      <c r="Y4245" s="33"/>
      <c r="Z4245" s="24"/>
    </row>
    <row r="4246" spans="18:26" ht="12.75">
      <c r="R4246" s="20"/>
      <c r="S4246" s="20"/>
      <c r="T4246" s="22"/>
      <c r="Y4246" s="33"/>
      <c r="Z4246" s="24"/>
    </row>
    <row r="4247" spans="18:26" ht="12.75">
      <c r="R4247" s="20"/>
      <c r="S4247" s="20"/>
      <c r="T4247" s="22"/>
      <c r="Y4247" s="33"/>
      <c r="Z4247" s="24"/>
    </row>
    <row r="4248" spans="18:26" ht="12.75">
      <c r="R4248" s="20"/>
      <c r="S4248" s="20"/>
      <c r="T4248" s="22"/>
      <c r="Y4248" s="33"/>
      <c r="Z4248" s="24"/>
    </row>
    <row r="4249" spans="18:26" ht="12.75">
      <c r="R4249" s="20"/>
      <c r="S4249" s="20"/>
      <c r="T4249" s="22"/>
      <c r="Y4249" s="33"/>
      <c r="Z4249" s="24"/>
    </row>
    <row r="4250" spans="18:26" ht="12.75">
      <c r="R4250" s="20"/>
      <c r="S4250" s="20"/>
      <c r="T4250" s="22"/>
      <c r="Y4250" s="33"/>
      <c r="Z4250" s="24"/>
    </row>
    <row r="4251" spans="18:26" ht="12.75">
      <c r="R4251" s="20"/>
      <c r="S4251" s="20"/>
      <c r="T4251" s="22"/>
      <c r="Y4251" s="33"/>
      <c r="Z4251" s="24"/>
    </row>
    <row r="4252" spans="18:26" ht="12.75">
      <c r="R4252" s="20"/>
      <c r="S4252" s="20"/>
      <c r="T4252" s="22"/>
      <c r="Y4252" s="33"/>
      <c r="Z4252" s="24"/>
    </row>
    <row r="4253" spans="18:26" ht="12.75">
      <c r="R4253" s="20"/>
      <c r="S4253" s="20"/>
      <c r="T4253" s="22"/>
      <c r="Y4253" s="33"/>
      <c r="Z4253" s="24"/>
    </row>
    <row r="4254" spans="18:26" ht="12.75">
      <c r="R4254" s="20"/>
      <c r="S4254" s="20"/>
      <c r="T4254" s="22"/>
      <c r="Y4254" s="33"/>
      <c r="Z4254" s="24"/>
    </row>
    <row r="4255" spans="18:26" ht="12.75">
      <c r="R4255" s="20"/>
      <c r="S4255" s="20"/>
      <c r="T4255" s="22"/>
      <c r="Y4255" s="33"/>
      <c r="Z4255" s="24"/>
    </row>
    <row r="4256" spans="18:26" ht="12.75">
      <c r="R4256" s="20"/>
      <c r="S4256" s="20"/>
      <c r="T4256" s="22"/>
      <c r="Y4256" s="33"/>
      <c r="Z4256" s="24"/>
    </row>
    <row r="4257" spans="18:26" ht="12.75">
      <c r="R4257" s="20"/>
      <c r="S4257" s="20"/>
      <c r="T4257" s="22"/>
      <c r="Y4257" s="33"/>
      <c r="Z4257" s="24"/>
    </row>
    <row r="4258" spans="18:26" ht="12.75">
      <c r="R4258" s="20"/>
      <c r="S4258" s="20"/>
      <c r="T4258" s="22"/>
      <c r="Y4258" s="33"/>
      <c r="Z4258" s="24"/>
    </row>
    <row r="4259" spans="18:26" ht="12.75">
      <c r="R4259" s="20"/>
      <c r="S4259" s="20"/>
      <c r="T4259" s="22"/>
      <c r="Y4259" s="33"/>
      <c r="Z4259" s="24"/>
    </row>
    <row r="4260" spans="18:26" ht="12.75">
      <c r="R4260" s="20"/>
      <c r="S4260" s="20"/>
      <c r="T4260" s="22"/>
      <c r="Y4260" s="33"/>
      <c r="Z4260" s="24"/>
    </row>
    <row r="4261" spans="18:26" ht="12.75">
      <c r="R4261" s="20"/>
      <c r="S4261" s="20"/>
      <c r="T4261" s="22"/>
      <c r="Y4261" s="33"/>
      <c r="Z4261" s="24"/>
    </row>
    <row r="4262" spans="18:26" ht="12.75">
      <c r="R4262" s="20"/>
      <c r="S4262" s="20"/>
      <c r="T4262" s="22"/>
      <c r="Y4262" s="33"/>
      <c r="Z4262" s="24"/>
    </row>
    <row r="4263" spans="18:26" ht="12.75">
      <c r="R4263" s="20"/>
      <c r="S4263" s="20"/>
      <c r="T4263" s="22"/>
      <c r="Y4263" s="33"/>
      <c r="Z4263" s="24"/>
    </row>
    <row r="4264" spans="18:26" ht="12.75">
      <c r="R4264" s="20"/>
      <c r="S4264" s="20"/>
      <c r="T4264" s="22"/>
      <c r="Y4264" s="33"/>
      <c r="Z4264" s="24"/>
    </row>
    <row r="4265" spans="18:26" ht="12.75">
      <c r="R4265" s="20"/>
      <c r="S4265" s="20"/>
      <c r="T4265" s="22"/>
      <c r="Y4265" s="33"/>
      <c r="Z4265" s="24"/>
    </row>
    <row r="4266" spans="18:26" ht="12.75">
      <c r="R4266" s="20"/>
      <c r="S4266" s="20"/>
      <c r="T4266" s="22"/>
      <c r="Y4266" s="33"/>
      <c r="Z4266" s="24"/>
    </row>
    <row r="4267" spans="18:26" ht="12.75">
      <c r="R4267" s="20"/>
      <c r="S4267" s="20"/>
      <c r="T4267" s="22"/>
      <c r="Y4267" s="33"/>
      <c r="Z4267" s="24"/>
    </row>
    <row r="4268" spans="18:26" ht="12.75">
      <c r="R4268" s="20"/>
      <c r="S4268" s="20"/>
      <c r="T4268" s="22"/>
      <c r="Y4268" s="33"/>
      <c r="Z4268" s="24"/>
    </row>
    <row r="4269" spans="18:26" ht="12.75">
      <c r="R4269" s="20"/>
      <c r="S4269" s="20"/>
      <c r="T4269" s="22"/>
      <c r="Y4269" s="33"/>
      <c r="Z4269" s="24"/>
    </row>
    <row r="4270" spans="18:26" ht="12.75">
      <c r="R4270" s="20"/>
      <c r="S4270" s="20"/>
      <c r="T4270" s="22"/>
      <c r="Y4270" s="33"/>
      <c r="Z4270" s="24"/>
    </row>
    <row r="4271" spans="18:26" ht="12.75">
      <c r="R4271" s="20"/>
      <c r="S4271" s="20"/>
      <c r="T4271" s="22"/>
      <c r="Y4271" s="33"/>
      <c r="Z4271" s="24"/>
    </row>
    <row r="4272" spans="18:26" ht="12.75">
      <c r="R4272" s="20"/>
      <c r="S4272" s="20"/>
      <c r="T4272" s="22"/>
      <c r="Y4272" s="33"/>
      <c r="Z4272" s="24"/>
    </row>
    <row r="4273" spans="18:26" ht="12.75">
      <c r="R4273" s="20"/>
      <c r="S4273" s="20"/>
      <c r="T4273" s="22"/>
      <c r="Y4273" s="33"/>
      <c r="Z4273" s="24"/>
    </row>
    <row r="4274" spans="18:26" ht="12.75">
      <c r="R4274" s="20"/>
      <c r="S4274" s="20"/>
      <c r="T4274" s="22"/>
      <c r="Y4274" s="33"/>
      <c r="Z4274" s="24"/>
    </row>
    <row r="4275" spans="18:26" ht="12.75">
      <c r="R4275" s="20"/>
      <c r="S4275" s="20"/>
      <c r="T4275" s="22"/>
      <c r="Y4275" s="33"/>
      <c r="Z4275" s="24"/>
    </row>
    <row r="4276" spans="18:26" ht="12.75">
      <c r="R4276" s="20"/>
      <c r="S4276" s="20"/>
      <c r="T4276" s="22"/>
      <c r="Y4276" s="33"/>
      <c r="Z4276" s="24"/>
    </row>
    <row r="4277" spans="18:26" ht="12.75">
      <c r="R4277" s="20"/>
      <c r="S4277" s="20"/>
      <c r="T4277" s="22"/>
      <c r="Y4277" s="33"/>
      <c r="Z4277" s="24"/>
    </row>
    <row r="4278" spans="18:26" ht="12.75">
      <c r="R4278" s="20"/>
      <c r="S4278" s="20"/>
      <c r="T4278" s="22"/>
      <c r="Y4278" s="33"/>
      <c r="Z4278" s="24"/>
    </row>
    <row r="4279" spans="18:26" ht="12.75">
      <c r="R4279" s="20"/>
      <c r="S4279" s="20"/>
      <c r="T4279" s="22"/>
      <c r="Y4279" s="33"/>
      <c r="Z4279" s="24"/>
    </row>
    <row r="4280" spans="18:26" ht="12.75">
      <c r="R4280" s="20"/>
      <c r="S4280" s="20"/>
      <c r="T4280" s="22"/>
      <c r="Y4280" s="33"/>
      <c r="Z4280" s="24"/>
    </row>
    <row r="4281" spans="18:26" ht="12.75">
      <c r="R4281" s="20"/>
      <c r="S4281" s="20"/>
      <c r="T4281" s="22"/>
      <c r="Y4281" s="33"/>
      <c r="Z4281" s="24"/>
    </row>
    <row r="4282" spans="18:26" ht="12.75">
      <c r="R4282" s="20"/>
      <c r="S4282" s="20"/>
      <c r="T4282" s="22"/>
      <c r="Y4282" s="33"/>
      <c r="Z4282" s="24"/>
    </row>
    <row r="4283" spans="18:26" ht="12.75">
      <c r="R4283" s="20"/>
      <c r="S4283" s="20"/>
      <c r="T4283" s="22"/>
      <c r="Y4283" s="33"/>
      <c r="Z4283" s="24"/>
    </row>
    <row r="4284" spans="18:26" ht="12.75">
      <c r="R4284" s="20"/>
      <c r="S4284" s="20"/>
      <c r="T4284" s="22"/>
      <c r="Y4284" s="33"/>
      <c r="Z4284" s="24"/>
    </row>
    <row r="4285" spans="18:26" ht="12.75">
      <c r="R4285" s="20"/>
      <c r="S4285" s="20"/>
      <c r="T4285" s="22"/>
      <c r="Y4285" s="33"/>
      <c r="Z4285" s="24"/>
    </row>
    <row r="4286" spans="18:26" ht="12.75">
      <c r="R4286" s="20"/>
      <c r="S4286" s="20"/>
      <c r="T4286" s="22"/>
      <c r="Y4286" s="33"/>
      <c r="Z4286" s="24"/>
    </row>
    <row r="4287" spans="18:26" ht="12.75">
      <c r="R4287" s="20"/>
      <c r="S4287" s="20"/>
      <c r="T4287" s="22"/>
      <c r="Y4287" s="33"/>
      <c r="Z4287" s="24"/>
    </row>
    <row r="4288" spans="18:26" ht="12.75">
      <c r="R4288" s="20"/>
      <c r="S4288" s="20"/>
      <c r="T4288" s="22"/>
      <c r="Y4288" s="33"/>
      <c r="Z4288" s="24"/>
    </row>
    <row r="4289" spans="18:26" ht="12.75">
      <c r="R4289" s="20"/>
      <c r="S4289" s="20"/>
      <c r="T4289" s="22"/>
      <c r="Y4289" s="33"/>
      <c r="Z4289" s="24"/>
    </row>
    <row r="4290" spans="18:26" ht="12.75">
      <c r="R4290" s="20"/>
      <c r="S4290" s="20"/>
      <c r="T4290" s="22"/>
      <c r="Y4290" s="33"/>
      <c r="Z4290" s="24"/>
    </row>
    <row r="4291" spans="18:26" ht="12.75">
      <c r="R4291" s="20"/>
      <c r="S4291" s="20"/>
      <c r="T4291" s="22"/>
      <c r="Y4291" s="33"/>
      <c r="Z4291" s="24"/>
    </row>
    <row r="4292" spans="18:26" ht="12.75">
      <c r="R4292" s="20"/>
      <c r="S4292" s="20"/>
      <c r="T4292" s="22"/>
      <c r="Y4292" s="33"/>
      <c r="Z4292" s="24"/>
    </row>
    <row r="4293" spans="18:26" ht="12.75">
      <c r="R4293" s="20"/>
      <c r="S4293" s="20"/>
      <c r="T4293" s="22"/>
      <c r="Y4293" s="33"/>
      <c r="Z4293" s="24"/>
    </row>
    <row r="4294" spans="18:26" ht="12.75">
      <c r="R4294" s="20"/>
      <c r="S4294" s="20"/>
      <c r="T4294" s="22"/>
      <c r="Y4294" s="33"/>
      <c r="Z4294" s="24"/>
    </row>
    <row r="4295" spans="18:26" ht="12.75">
      <c r="R4295" s="20"/>
      <c r="S4295" s="20"/>
      <c r="T4295" s="22"/>
      <c r="Y4295" s="33"/>
      <c r="Z4295" s="24"/>
    </row>
    <row r="4296" spans="18:26" ht="12.75">
      <c r="R4296" s="20"/>
      <c r="S4296" s="20"/>
      <c r="T4296" s="22"/>
      <c r="Y4296" s="33"/>
      <c r="Z4296" s="24"/>
    </row>
    <row r="4297" spans="18:26" ht="12.75">
      <c r="R4297" s="20"/>
      <c r="S4297" s="20"/>
      <c r="T4297" s="22"/>
      <c r="Y4297" s="33"/>
      <c r="Z4297" s="24"/>
    </row>
    <row r="4298" spans="18:26" ht="12.75">
      <c r="R4298" s="20"/>
      <c r="S4298" s="20"/>
      <c r="T4298" s="22"/>
      <c r="Y4298" s="33"/>
      <c r="Z4298" s="24"/>
    </row>
    <row r="4299" spans="18:26" ht="12.75">
      <c r="R4299" s="20"/>
      <c r="S4299" s="20"/>
      <c r="T4299" s="22"/>
      <c r="Y4299" s="33"/>
      <c r="Z4299" s="24"/>
    </row>
    <row r="4300" spans="18:26" ht="12.75">
      <c r="R4300" s="20"/>
      <c r="S4300" s="20"/>
      <c r="T4300" s="22"/>
      <c r="Y4300" s="33"/>
      <c r="Z4300" s="24"/>
    </row>
    <row r="4301" spans="18:26" ht="12.75">
      <c r="R4301" s="20"/>
      <c r="S4301" s="20"/>
      <c r="T4301" s="22"/>
      <c r="Y4301" s="33"/>
      <c r="Z4301" s="24"/>
    </row>
    <row r="4302" spans="18:26" ht="12.75">
      <c r="R4302" s="20"/>
      <c r="S4302" s="20"/>
      <c r="T4302" s="22"/>
      <c r="Y4302" s="33"/>
      <c r="Z4302" s="24"/>
    </row>
    <row r="4303" spans="18:26" ht="12.75">
      <c r="R4303" s="20"/>
      <c r="S4303" s="20"/>
      <c r="T4303" s="22"/>
      <c r="Y4303" s="33"/>
      <c r="Z4303" s="24"/>
    </row>
    <row r="4304" spans="18:26" ht="12.75">
      <c r="R4304" s="20"/>
      <c r="S4304" s="20"/>
      <c r="T4304" s="22"/>
      <c r="Y4304" s="33"/>
      <c r="Z4304" s="24"/>
    </row>
    <row r="4305" spans="18:26" ht="12.75">
      <c r="R4305" s="20"/>
      <c r="S4305" s="20"/>
      <c r="T4305" s="22"/>
      <c r="Y4305" s="33"/>
      <c r="Z4305" s="24"/>
    </row>
    <row r="4306" spans="18:26" ht="12.75">
      <c r="R4306" s="20"/>
      <c r="S4306" s="20"/>
      <c r="T4306" s="22"/>
      <c r="Y4306" s="33"/>
      <c r="Z4306" s="24"/>
    </row>
    <row r="4307" spans="18:26" ht="12.75">
      <c r="R4307" s="20"/>
      <c r="S4307" s="20"/>
      <c r="T4307" s="22"/>
      <c r="Y4307" s="33"/>
      <c r="Z4307" s="24"/>
    </row>
    <row r="4308" spans="18:26" ht="12.75">
      <c r="R4308" s="20"/>
      <c r="S4308" s="20"/>
      <c r="T4308" s="22"/>
      <c r="Y4308" s="33"/>
      <c r="Z4308" s="24"/>
    </row>
    <row r="4309" spans="18:26" ht="12.75">
      <c r="R4309" s="20"/>
      <c r="S4309" s="20"/>
      <c r="T4309" s="22"/>
      <c r="Y4309" s="33"/>
      <c r="Z4309" s="24"/>
    </row>
    <row r="4310" spans="18:26" ht="12.75">
      <c r="R4310" s="20"/>
      <c r="S4310" s="20"/>
      <c r="T4310" s="22"/>
      <c r="Y4310" s="33"/>
      <c r="Z4310" s="24"/>
    </row>
    <row r="4311" spans="18:26" ht="12.75">
      <c r="R4311" s="20"/>
      <c r="S4311" s="20"/>
      <c r="T4311" s="22"/>
      <c r="Y4311" s="33"/>
      <c r="Z4311" s="24"/>
    </row>
    <row r="4312" spans="18:26" ht="12.75">
      <c r="R4312" s="20"/>
      <c r="S4312" s="20"/>
      <c r="T4312" s="22"/>
      <c r="Y4312" s="33"/>
      <c r="Z4312" s="24"/>
    </row>
    <row r="4313" spans="18:26" ht="12.75">
      <c r="R4313" s="20"/>
      <c r="S4313" s="20"/>
      <c r="T4313" s="22"/>
      <c r="Y4313" s="33"/>
      <c r="Z4313" s="24"/>
    </row>
    <row r="4314" spans="18:26" ht="12.75">
      <c r="R4314" s="20"/>
      <c r="S4314" s="20"/>
      <c r="T4314" s="22"/>
      <c r="Y4314" s="33"/>
      <c r="Z4314" s="24"/>
    </row>
    <row r="4315" spans="18:26" ht="12.75">
      <c r="R4315" s="20"/>
      <c r="S4315" s="20"/>
      <c r="T4315" s="22"/>
      <c r="Y4315" s="33"/>
      <c r="Z4315" s="24"/>
    </row>
    <row r="4316" spans="18:26" ht="12.75">
      <c r="R4316" s="20"/>
      <c r="S4316" s="20"/>
      <c r="T4316" s="22"/>
      <c r="Y4316" s="33"/>
      <c r="Z4316" s="24"/>
    </row>
    <row r="4317" spans="18:26" ht="12.75">
      <c r="R4317" s="20"/>
      <c r="S4317" s="20"/>
      <c r="T4317" s="22"/>
      <c r="Y4317" s="33"/>
      <c r="Z4317" s="24"/>
    </row>
    <row r="4318" spans="18:26" ht="12.75">
      <c r="R4318" s="20"/>
      <c r="S4318" s="20"/>
      <c r="T4318" s="22"/>
      <c r="Y4318" s="33"/>
      <c r="Z4318" s="24"/>
    </row>
    <row r="4319" spans="18:26" ht="12.75">
      <c r="R4319" s="20"/>
      <c r="S4319" s="20"/>
      <c r="T4319" s="22"/>
      <c r="Y4319" s="33"/>
      <c r="Z4319" s="24"/>
    </row>
    <row r="4320" spans="18:26" ht="12.75">
      <c r="R4320" s="20"/>
      <c r="S4320" s="20"/>
      <c r="T4320" s="22"/>
      <c r="Y4320" s="33"/>
      <c r="Z4320" s="24"/>
    </row>
    <row r="4321" spans="18:26" ht="12.75">
      <c r="R4321" s="20"/>
      <c r="S4321" s="20"/>
      <c r="T4321" s="22"/>
      <c r="Y4321" s="33"/>
      <c r="Z4321" s="24"/>
    </row>
    <row r="4322" spans="18:26" ht="12.75">
      <c r="R4322" s="20"/>
      <c r="S4322" s="20"/>
      <c r="T4322" s="22"/>
      <c r="Y4322" s="33"/>
      <c r="Z4322" s="24"/>
    </row>
    <row r="4323" spans="18:26" ht="12.75">
      <c r="R4323" s="20"/>
      <c r="S4323" s="20"/>
      <c r="T4323" s="22"/>
      <c r="Y4323" s="33"/>
      <c r="Z4323" s="24"/>
    </row>
    <row r="4324" spans="18:26" ht="12.75">
      <c r="R4324" s="20"/>
      <c r="S4324" s="20"/>
      <c r="T4324" s="22"/>
      <c r="Y4324" s="33"/>
      <c r="Z4324" s="24"/>
    </row>
    <row r="4325" spans="18:26" ht="12.75">
      <c r="R4325" s="20"/>
      <c r="S4325" s="20"/>
      <c r="T4325" s="22"/>
      <c r="Y4325" s="33"/>
      <c r="Z4325" s="24"/>
    </row>
    <row r="4326" spans="18:26" ht="12.75">
      <c r="R4326" s="20"/>
      <c r="S4326" s="20"/>
      <c r="T4326" s="22"/>
      <c r="Y4326" s="33"/>
      <c r="Z4326" s="24"/>
    </row>
    <row r="4327" spans="18:26" ht="12.75">
      <c r="R4327" s="20"/>
      <c r="S4327" s="20"/>
      <c r="T4327" s="22"/>
      <c r="Y4327" s="33"/>
      <c r="Z4327" s="24"/>
    </row>
    <row r="4328" spans="18:26" ht="12.75">
      <c r="R4328" s="20"/>
      <c r="S4328" s="20"/>
      <c r="T4328" s="22"/>
      <c r="Y4328" s="33"/>
      <c r="Z4328" s="24"/>
    </row>
    <row r="4329" spans="18:26" ht="12.75">
      <c r="R4329" s="20"/>
      <c r="S4329" s="20"/>
      <c r="T4329" s="22"/>
      <c r="Y4329" s="33"/>
      <c r="Z4329" s="24"/>
    </row>
    <row r="4330" spans="18:26" ht="12.75">
      <c r="R4330" s="20"/>
      <c r="S4330" s="20"/>
      <c r="T4330" s="22"/>
      <c r="Y4330" s="33"/>
      <c r="Z4330" s="24"/>
    </row>
    <row r="4331" spans="18:26" ht="12.75">
      <c r="R4331" s="20"/>
      <c r="S4331" s="20"/>
      <c r="T4331" s="22"/>
      <c r="Y4331" s="33"/>
      <c r="Z4331" s="24"/>
    </row>
    <row r="4332" spans="18:26" ht="12.75">
      <c r="R4332" s="20"/>
      <c r="S4332" s="20"/>
      <c r="T4332" s="22"/>
      <c r="Y4332" s="33"/>
      <c r="Z4332" s="24"/>
    </row>
    <row r="4333" spans="18:26" ht="12.75">
      <c r="R4333" s="20"/>
      <c r="S4333" s="20"/>
      <c r="T4333" s="22"/>
      <c r="Y4333" s="33"/>
      <c r="Z4333" s="24"/>
    </row>
    <row r="4334" spans="18:26" ht="12.75">
      <c r="R4334" s="20"/>
      <c r="S4334" s="20"/>
      <c r="T4334" s="22"/>
      <c r="Y4334" s="33"/>
      <c r="Z4334" s="24"/>
    </row>
    <row r="4335" spans="18:26" ht="12.75">
      <c r="R4335" s="20"/>
      <c r="S4335" s="20"/>
      <c r="T4335" s="22"/>
      <c r="Y4335" s="33"/>
      <c r="Z4335" s="24"/>
    </row>
    <row r="4336" spans="18:26" ht="12.75">
      <c r="R4336" s="20"/>
      <c r="S4336" s="20"/>
      <c r="T4336" s="22"/>
      <c r="Y4336" s="33"/>
      <c r="Z4336" s="24"/>
    </row>
    <row r="4337" spans="18:26" ht="12.75">
      <c r="R4337" s="20"/>
      <c r="S4337" s="20"/>
      <c r="T4337" s="22"/>
      <c r="Y4337" s="33"/>
      <c r="Z4337" s="24"/>
    </row>
    <row r="4338" spans="18:26" ht="12.75">
      <c r="R4338" s="20"/>
      <c r="S4338" s="20"/>
      <c r="T4338" s="22"/>
      <c r="Y4338" s="33"/>
      <c r="Z4338" s="24"/>
    </row>
    <row r="4339" spans="18:26" ht="12.75">
      <c r="R4339" s="20"/>
      <c r="S4339" s="20"/>
      <c r="T4339" s="22"/>
      <c r="Y4339" s="33"/>
      <c r="Z4339" s="24"/>
    </row>
    <row r="4340" spans="18:26" ht="12.75">
      <c r="R4340" s="20"/>
      <c r="S4340" s="20"/>
      <c r="T4340" s="22"/>
      <c r="Y4340" s="33"/>
      <c r="Z4340" s="24"/>
    </row>
    <row r="4341" spans="18:26" ht="12.75">
      <c r="R4341" s="20"/>
      <c r="S4341" s="20"/>
      <c r="T4341" s="22"/>
      <c r="Y4341" s="33"/>
      <c r="Z4341" s="24"/>
    </row>
    <row r="4342" spans="18:26" ht="12.75">
      <c r="R4342" s="20"/>
      <c r="S4342" s="20"/>
      <c r="T4342" s="22"/>
      <c r="Y4342" s="33"/>
      <c r="Z4342" s="24"/>
    </row>
    <row r="4343" spans="18:26" ht="12.75">
      <c r="R4343" s="20"/>
      <c r="S4343" s="20"/>
      <c r="T4343" s="22"/>
      <c r="Y4343" s="33"/>
      <c r="Z4343" s="24"/>
    </row>
    <row r="4344" spans="18:26" ht="12.75">
      <c r="R4344" s="20"/>
      <c r="S4344" s="20"/>
      <c r="T4344" s="22"/>
      <c r="Y4344" s="33"/>
      <c r="Z4344" s="24"/>
    </row>
    <row r="4345" spans="18:26" ht="12.75">
      <c r="R4345" s="20"/>
      <c r="S4345" s="20"/>
      <c r="T4345" s="22"/>
      <c r="Y4345" s="33"/>
      <c r="Z4345" s="24"/>
    </row>
    <row r="4346" spans="18:26" ht="12.75">
      <c r="R4346" s="20"/>
      <c r="S4346" s="20"/>
      <c r="T4346" s="22"/>
      <c r="Y4346" s="33"/>
      <c r="Z4346" s="24"/>
    </row>
    <row r="4347" spans="18:26" ht="12.75">
      <c r="R4347" s="20"/>
      <c r="S4347" s="20"/>
      <c r="T4347" s="22"/>
      <c r="Y4347" s="33"/>
      <c r="Z4347" s="24"/>
    </row>
    <row r="4348" spans="18:26" ht="12.75">
      <c r="R4348" s="20"/>
      <c r="S4348" s="20"/>
      <c r="T4348" s="22"/>
      <c r="Y4348" s="33"/>
      <c r="Z4348" s="24"/>
    </row>
    <row r="4349" spans="18:26" ht="12.75">
      <c r="R4349" s="20"/>
      <c r="S4349" s="20"/>
      <c r="T4349" s="22"/>
      <c r="Y4349" s="33"/>
      <c r="Z4349" s="24"/>
    </row>
    <row r="4350" spans="18:26" ht="12.75">
      <c r="R4350" s="20"/>
      <c r="S4350" s="20"/>
      <c r="T4350" s="22"/>
      <c r="Y4350" s="33"/>
      <c r="Z4350" s="24"/>
    </row>
    <row r="4351" spans="18:26" ht="12.75">
      <c r="R4351" s="20"/>
      <c r="S4351" s="20"/>
      <c r="T4351" s="22"/>
      <c r="Y4351" s="33"/>
      <c r="Z4351" s="24"/>
    </row>
    <row r="4352" spans="18:26" ht="12.75">
      <c r="R4352" s="20"/>
      <c r="S4352" s="20"/>
      <c r="T4352" s="22"/>
      <c r="Y4352" s="33"/>
      <c r="Z4352" s="24"/>
    </row>
    <row r="4353" spans="18:26" ht="12.75">
      <c r="R4353" s="20"/>
      <c r="S4353" s="20"/>
      <c r="T4353" s="22"/>
      <c r="Y4353" s="33"/>
      <c r="Z4353" s="24"/>
    </row>
    <row r="4354" spans="18:26" ht="12.75">
      <c r="R4354" s="20"/>
      <c r="S4354" s="20"/>
      <c r="T4354" s="22"/>
      <c r="Y4354" s="33"/>
      <c r="Z4354" s="24"/>
    </row>
    <row r="4355" spans="18:26" ht="12.75">
      <c r="R4355" s="20"/>
      <c r="S4355" s="20"/>
      <c r="T4355" s="22"/>
      <c r="Y4355" s="33"/>
      <c r="Z4355" s="24"/>
    </row>
    <row r="4356" spans="18:26" ht="12.75">
      <c r="R4356" s="20"/>
      <c r="S4356" s="20"/>
      <c r="T4356" s="22"/>
      <c r="Y4356" s="33"/>
      <c r="Z4356" s="24"/>
    </row>
    <row r="4357" spans="18:26" ht="12.75">
      <c r="R4357" s="20"/>
      <c r="S4357" s="20"/>
      <c r="T4357" s="22"/>
      <c r="Y4357" s="33"/>
      <c r="Z4357" s="24"/>
    </row>
    <row r="4358" spans="18:26" ht="12.75">
      <c r="R4358" s="20"/>
      <c r="S4358" s="20"/>
      <c r="T4358" s="22"/>
      <c r="Y4358" s="33"/>
      <c r="Z4358" s="24"/>
    </row>
    <row r="4359" spans="18:26" ht="12.75">
      <c r="R4359" s="20"/>
      <c r="S4359" s="20"/>
      <c r="T4359" s="22"/>
      <c r="Y4359" s="33"/>
      <c r="Z4359" s="24"/>
    </row>
    <row r="4360" spans="18:26" ht="12.75">
      <c r="R4360" s="20"/>
      <c r="S4360" s="20"/>
      <c r="T4360" s="22"/>
      <c r="Y4360" s="33"/>
      <c r="Z4360" s="24"/>
    </row>
    <row r="4361" spans="18:26" ht="12.75">
      <c r="R4361" s="20"/>
      <c r="S4361" s="20"/>
      <c r="T4361" s="22"/>
      <c r="Y4361" s="33"/>
      <c r="Z4361" s="24"/>
    </row>
    <row r="4362" spans="18:26" ht="12.75">
      <c r="R4362" s="20"/>
      <c r="S4362" s="20"/>
      <c r="T4362" s="22"/>
      <c r="Y4362" s="33"/>
      <c r="Z4362" s="24"/>
    </row>
    <row r="4363" spans="18:26" ht="12.75">
      <c r="R4363" s="20"/>
      <c r="S4363" s="20"/>
      <c r="T4363" s="22"/>
      <c r="Y4363" s="33"/>
      <c r="Z4363" s="24"/>
    </row>
    <row r="4364" spans="18:26" ht="12.75">
      <c r="R4364" s="20"/>
      <c r="S4364" s="20"/>
      <c r="T4364" s="22"/>
      <c r="Y4364" s="33"/>
      <c r="Z4364" s="24"/>
    </row>
    <row r="4365" spans="18:26" ht="12.75">
      <c r="R4365" s="20"/>
      <c r="S4365" s="20"/>
      <c r="T4365" s="22"/>
      <c r="Y4365" s="33"/>
      <c r="Z4365" s="24"/>
    </row>
    <row r="4366" spans="18:26" ht="12.75">
      <c r="R4366" s="20"/>
      <c r="S4366" s="20"/>
      <c r="T4366" s="22"/>
      <c r="Y4366" s="33"/>
      <c r="Z4366" s="24"/>
    </row>
    <row r="4367" spans="18:26" ht="12.75">
      <c r="R4367" s="20"/>
      <c r="S4367" s="20"/>
      <c r="T4367" s="22"/>
      <c r="Y4367" s="33"/>
      <c r="Z4367" s="24"/>
    </row>
    <row r="4368" spans="18:26" ht="12.75">
      <c r="R4368" s="20"/>
      <c r="S4368" s="20"/>
      <c r="T4368" s="22"/>
      <c r="Y4368" s="33"/>
      <c r="Z4368" s="24"/>
    </row>
    <row r="4369" spans="18:26" ht="12.75">
      <c r="R4369" s="20"/>
      <c r="S4369" s="20"/>
      <c r="T4369" s="22"/>
      <c r="Y4369" s="33"/>
      <c r="Z4369" s="24"/>
    </row>
    <row r="4370" spans="18:26" ht="12.75">
      <c r="R4370" s="20"/>
      <c r="S4370" s="20"/>
      <c r="T4370" s="22"/>
      <c r="Y4370" s="33"/>
      <c r="Z4370" s="24"/>
    </row>
    <row r="4371" spans="18:26" ht="12.75">
      <c r="R4371" s="20"/>
      <c r="S4371" s="20"/>
      <c r="T4371" s="22"/>
      <c r="Y4371" s="33"/>
      <c r="Z4371" s="24"/>
    </row>
    <row r="4372" spans="18:26" ht="12.75">
      <c r="R4372" s="20"/>
      <c r="S4372" s="20"/>
      <c r="T4372" s="22"/>
      <c r="Y4372" s="33"/>
      <c r="Z4372" s="24"/>
    </row>
    <row r="4373" spans="18:26" ht="12.75">
      <c r="R4373" s="20"/>
      <c r="S4373" s="20"/>
      <c r="T4373" s="22"/>
      <c r="Y4373" s="33"/>
      <c r="Z4373" s="24"/>
    </row>
    <row r="4374" spans="18:26" ht="12.75">
      <c r="R4374" s="20"/>
      <c r="S4374" s="20"/>
      <c r="T4374" s="22"/>
      <c r="Y4374" s="33"/>
      <c r="Z4374" s="24"/>
    </row>
    <row r="4375" spans="18:26" ht="12.75">
      <c r="R4375" s="20"/>
      <c r="S4375" s="20"/>
      <c r="T4375" s="22"/>
      <c r="Y4375" s="33"/>
      <c r="Z4375" s="24"/>
    </row>
    <row r="4376" spans="18:26" ht="12.75">
      <c r="R4376" s="20"/>
      <c r="S4376" s="20"/>
      <c r="T4376" s="22"/>
      <c r="Y4376" s="33"/>
      <c r="Z4376" s="24"/>
    </row>
    <row r="4377" spans="18:26" ht="12.75">
      <c r="R4377" s="20"/>
      <c r="S4377" s="20"/>
      <c r="T4377" s="22"/>
      <c r="Y4377" s="33"/>
      <c r="Z4377" s="24"/>
    </row>
    <row r="4378" spans="18:26" ht="12.75">
      <c r="R4378" s="20"/>
      <c r="S4378" s="20"/>
      <c r="T4378" s="22"/>
      <c r="Y4378" s="33"/>
      <c r="Z4378" s="24"/>
    </row>
    <row r="4379" spans="18:26" ht="12.75">
      <c r="R4379" s="20"/>
      <c r="S4379" s="20"/>
      <c r="T4379" s="22"/>
      <c r="Y4379" s="33"/>
      <c r="Z4379" s="24"/>
    </row>
    <row r="4380" spans="18:26" ht="12.75">
      <c r="R4380" s="20"/>
      <c r="S4380" s="20"/>
      <c r="T4380" s="22"/>
      <c r="Y4380" s="33"/>
      <c r="Z4380" s="24"/>
    </row>
    <row r="4381" spans="18:26" ht="12.75">
      <c r="R4381" s="20"/>
      <c r="S4381" s="20"/>
      <c r="T4381" s="22"/>
      <c r="Y4381" s="33"/>
      <c r="Z4381" s="24"/>
    </row>
    <row r="4382" spans="18:26" ht="12.75">
      <c r="R4382" s="20"/>
      <c r="S4382" s="20"/>
      <c r="T4382" s="22"/>
      <c r="Y4382" s="33"/>
      <c r="Z4382" s="24"/>
    </row>
    <row r="4383" spans="18:26" ht="12.75">
      <c r="R4383" s="20"/>
      <c r="S4383" s="20"/>
      <c r="T4383" s="22"/>
      <c r="Y4383" s="33"/>
      <c r="Z4383" s="24"/>
    </row>
    <row r="4384" spans="18:26" ht="12.75">
      <c r="R4384" s="20"/>
      <c r="S4384" s="20"/>
      <c r="T4384" s="22"/>
      <c r="Y4384" s="33"/>
      <c r="Z4384" s="24"/>
    </row>
    <row r="4385" spans="18:26" ht="12.75">
      <c r="R4385" s="20"/>
      <c r="S4385" s="20"/>
      <c r="T4385" s="22"/>
      <c r="Y4385" s="33"/>
      <c r="Z4385" s="24"/>
    </row>
    <row r="4386" spans="18:26" ht="12.75">
      <c r="R4386" s="20"/>
      <c r="S4386" s="20"/>
      <c r="T4386" s="22"/>
      <c r="Y4386" s="33"/>
      <c r="Z4386" s="24"/>
    </row>
    <row r="4387" spans="18:26" ht="12.75">
      <c r="R4387" s="20"/>
      <c r="S4387" s="20"/>
      <c r="T4387" s="22"/>
      <c r="Y4387" s="33"/>
      <c r="Z4387" s="24"/>
    </row>
    <row r="4388" spans="18:26" ht="12.75">
      <c r="R4388" s="20"/>
      <c r="S4388" s="20"/>
      <c r="T4388" s="22"/>
      <c r="Y4388" s="33"/>
      <c r="Z4388" s="24"/>
    </row>
    <row r="4389" spans="18:26" ht="12.75">
      <c r="R4389" s="20"/>
      <c r="S4389" s="20"/>
      <c r="T4389" s="22"/>
      <c r="Y4389" s="33"/>
      <c r="Z4389" s="24"/>
    </row>
    <row r="4390" spans="18:26" ht="12.75">
      <c r="R4390" s="20"/>
      <c r="S4390" s="20"/>
      <c r="T4390" s="22"/>
      <c r="Y4390" s="33"/>
      <c r="Z4390" s="24"/>
    </row>
    <row r="4391" spans="18:26" ht="12.75">
      <c r="R4391" s="20"/>
      <c r="S4391" s="20"/>
      <c r="T4391" s="22"/>
      <c r="Y4391" s="33"/>
      <c r="Z4391" s="24"/>
    </row>
    <row r="4392" spans="18:26" ht="12.75">
      <c r="R4392" s="20"/>
      <c r="S4392" s="20"/>
      <c r="T4392" s="22"/>
      <c r="Y4392" s="33"/>
      <c r="Z4392" s="24"/>
    </row>
    <row r="4393" spans="18:26" ht="12.75">
      <c r="R4393" s="20"/>
      <c r="S4393" s="20"/>
      <c r="T4393" s="22"/>
      <c r="Y4393" s="33"/>
      <c r="Z4393" s="24"/>
    </row>
    <row r="4394" spans="18:26" ht="12.75">
      <c r="R4394" s="20"/>
      <c r="S4394" s="20"/>
      <c r="T4394" s="22"/>
      <c r="Y4394" s="33"/>
      <c r="Z4394" s="24"/>
    </row>
    <row r="4395" spans="18:26" ht="12.75">
      <c r="R4395" s="20"/>
      <c r="S4395" s="20"/>
      <c r="T4395" s="22"/>
      <c r="Y4395" s="33"/>
      <c r="Z4395" s="24"/>
    </row>
    <row r="4396" spans="18:26" ht="12.75">
      <c r="R4396" s="20"/>
      <c r="S4396" s="20"/>
      <c r="T4396" s="22"/>
      <c r="Y4396" s="33"/>
      <c r="Z4396" s="24"/>
    </row>
    <row r="4397" spans="18:26" ht="12.75">
      <c r="R4397" s="20"/>
      <c r="S4397" s="20"/>
      <c r="T4397" s="22"/>
      <c r="Y4397" s="33"/>
      <c r="Z4397" s="24"/>
    </row>
    <row r="4398" spans="18:26" ht="12.75">
      <c r="R4398" s="20"/>
      <c r="S4398" s="20"/>
      <c r="T4398" s="22"/>
      <c r="Y4398" s="33"/>
      <c r="Z4398" s="24"/>
    </row>
    <row r="4399" spans="18:26" ht="12.75">
      <c r="R4399" s="20"/>
      <c r="S4399" s="20"/>
      <c r="T4399" s="22"/>
      <c r="Y4399" s="33"/>
      <c r="Z4399" s="24"/>
    </row>
    <row r="4400" spans="18:26" ht="12.75">
      <c r="R4400" s="20"/>
      <c r="S4400" s="20"/>
      <c r="T4400" s="22"/>
      <c r="Y4400" s="33"/>
      <c r="Z4400" s="24"/>
    </row>
    <row r="4401" spans="18:26" ht="12.75">
      <c r="R4401" s="20"/>
      <c r="S4401" s="20"/>
      <c r="T4401" s="22"/>
      <c r="Y4401" s="33"/>
      <c r="Z4401" s="24"/>
    </row>
    <row r="4402" spans="18:26" ht="12.75">
      <c r="R4402" s="20"/>
      <c r="S4402" s="20"/>
      <c r="T4402" s="22"/>
      <c r="Y4402" s="33"/>
      <c r="Z4402" s="24"/>
    </row>
    <row r="4403" spans="18:26" ht="12.75">
      <c r="R4403" s="20"/>
      <c r="S4403" s="20"/>
      <c r="T4403" s="22"/>
      <c r="Y4403" s="33"/>
      <c r="Z4403" s="24"/>
    </row>
    <row r="4404" spans="18:26" ht="12.75">
      <c r="R4404" s="20"/>
      <c r="S4404" s="20"/>
      <c r="T4404" s="22"/>
      <c r="Y4404" s="33"/>
      <c r="Z4404" s="24"/>
    </row>
    <row r="4405" spans="18:26" ht="12.75">
      <c r="R4405" s="20"/>
      <c r="S4405" s="20"/>
      <c r="T4405" s="22"/>
      <c r="Y4405" s="33"/>
      <c r="Z4405" s="24"/>
    </row>
    <row r="4406" spans="18:26" ht="12.75">
      <c r="R4406" s="20"/>
      <c r="S4406" s="20"/>
      <c r="T4406" s="22"/>
      <c r="Y4406" s="33"/>
      <c r="Z4406" s="24"/>
    </row>
    <row r="4407" spans="18:26" ht="12.75">
      <c r="R4407" s="20"/>
      <c r="S4407" s="20"/>
      <c r="T4407" s="22"/>
      <c r="Y4407" s="33"/>
      <c r="Z4407" s="24"/>
    </row>
    <row r="4408" spans="18:26" ht="12.75">
      <c r="R4408" s="20"/>
      <c r="S4408" s="20"/>
      <c r="T4408" s="22"/>
      <c r="Y4408" s="33"/>
      <c r="Z4408" s="24"/>
    </row>
    <row r="4409" spans="18:26" ht="12.75">
      <c r="R4409" s="20"/>
      <c r="S4409" s="20"/>
      <c r="T4409" s="22"/>
      <c r="Y4409" s="33"/>
      <c r="Z4409" s="24"/>
    </row>
    <row r="4410" spans="18:26" ht="12.75">
      <c r="R4410" s="20"/>
      <c r="S4410" s="20"/>
      <c r="T4410" s="22"/>
      <c r="Y4410" s="33"/>
      <c r="Z4410" s="24"/>
    </row>
    <row r="4411" spans="18:26" ht="12.75">
      <c r="R4411" s="20"/>
      <c r="S4411" s="20"/>
      <c r="T4411" s="22"/>
      <c r="Y4411" s="33"/>
      <c r="Z4411" s="24"/>
    </row>
    <row r="4412" spans="18:26" ht="12.75">
      <c r="R4412" s="20"/>
      <c r="S4412" s="20"/>
      <c r="T4412" s="22"/>
      <c r="Y4412" s="33"/>
      <c r="Z4412" s="24"/>
    </row>
    <row r="4413" spans="18:26" ht="12.75">
      <c r="R4413" s="20"/>
      <c r="S4413" s="20"/>
      <c r="T4413" s="22"/>
      <c r="Y4413" s="33"/>
      <c r="Z4413" s="24"/>
    </row>
    <row r="4414" spans="18:26" ht="12.75">
      <c r="R4414" s="20"/>
      <c r="S4414" s="20"/>
      <c r="T4414" s="22"/>
      <c r="Y4414" s="33"/>
      <c r="Z4414" s="24"/>
    </row>
    <row r="4415" spans="18:26" ht="12.75">
      <c r="R4415" s="20"/>
      <c r="S4415" s="20"/>
      <c r="T4415" s="22"/>
      <c r="Y4415" s="33"/>
      <c r="Z4415" s="24"/>
    </row>
    <row r="4416" spans="18:26" ht="12.75">
      <c r="R4416" s="20"/>
      <c r="S4416" s="20"/>
      <c r="T4416" s="22"/>
      <c r="Y4416" s="33"/>
      <c r="Z4416" s="24"/>
    </row>
    <row r="4417" spans="18:26" ht="12.75">
      <c r="R4417" s="20"/>
      <c r="S4417" s="20"/>
      <c r="T4417" s="22"/>
      <c r="Y4417" s="33"/>
      <c r="Z4417" s="24"/>
    </row>
    <row r="4418" spans="18:26" ht="12.75">
      <c r="R4418" s="20"/>
      <c r="S4418" s="20"/>
      <c r="T4418" s="22"/>
      <c r="Y4418" s="33"/>
      <c r="Z4418" s="24"/>
    </row>
    <row r="4419" spans="18:26" ht="12.75">
      <c r="R4419" s="20"/>
      <c r="S4419" s="20"/>
      <c r="T4419" s="22"/>
      <c r="Y4419" s="33"/>
      <c r="Z4419" s="24"/>
    </row>
    <row r="4420" spans="18:26" ht="12.75">
      <c r="R4420" s="20"/>
      <c r="S4420" s="20"/>
      <c r="T4420" s="22"/>
      <c r="Y4420" s="33"/>
      <c r="Z4420" s="24"/>
    </row>
    <row r="4421" spans="18:26" ht="12.75">
      <c r="R4421" s="20"/>
      <c r="S4421" s="20"/>
      <c r="T4421" s="22"/>
      <c r="Y4421" s="33"/>
      <c r="Z4421" s="24"/>
    </row>
    <row r="4422" spans="18:26" ht="12.75">
      <c r="R4422" s="20"/>
      <c r="S4422" s="20"/>
      <c r="T4422" s="22"/>
      <c r="Y4422" s="33"/>
      <c r="Z4422" s="24"/>
    </row>
    <row r="4423" spans="18:26" ht="12.75">
      <c r="R4423" s="20"/>
      <c r="S4423" s="20"/>
      <c r="T4423" s="22"/>
      <c r="Y4423" s="33"/>
      <c r="Z4423" s="24"/>
    </row>
    <row r="4424" spans="18:26" ht="12.75">
      <c r="R4424" s="20"/>
      <c r="S4424" s="20"/>
      <c r="T4424" s="22"/>
      <c r="Y4424" s="33"/>
      <c r="Z4424" s="24"/>
    </row>
    <row r="4425" spans="18:26" ht="12.75">
      <c r="R4425" s="20"/>
      <c r="S4425" s="20"/>
      <c r="T4425" s="22"/>
      <c r="Y4425" s="33"/>
      <c r="Z4425" s="24"/>
    </row>
    <row r="4426" spans="18:26" ht="12.75">
      <c r="R4426" s="20"/>
      <c r="S4426" s="20"/>
      <c r="T4426" s="22"/>
      <c r="Y4426" s="33"/>
      <c r="Z4426" s="24"/>
    </row>
    <row r="4427" spans="18:26" ht="12.75">
      <c r="R4427" s="20"/>
      <c r="S4427" s="20"/>
      <c r="T4427" s="22"/>
      <c r="Y4427" s="33"/>
      <c r="Z4427" s="24"/>
    </row>
    <row r="4428" spans="18:26" ht="12.75">
      <c r="R4428" s="20"/>
      <c r="S4428" s="20"/>
      <c r="T4428" s="22"/>
      <c r="Y4428" s="33"/>
      <c r="Z4428" s="24"/>
    </row>
    <row r="4429" spans="18:26" ht="12.75">
      <c r="R4429" s="20"/>
      <c r="S4429" s="20"/>
      <c r="T4429" s="22"/>
      <c r="Y4429" s="33"/>
      <c r="Z4429" s="24"/>
    </row>
    <row r="4430" spans="18:26" ht="12.75">
      <c r="R4430" s="20"/>
      <c r="S4430" s="20"/>
      <c r="T4430" s="22"/>
      <c r="Y4430" s="33"/>
      <c r="Z4430" s="24"/>
    </row>
    <row r="4431" spans="18:26" ht="12.75">
      <c r="R4431" s="20"/>
      <c r="S4431" s="20"/>
      <c r="T4431" s="22"/>
      <c r="Y4431" s="33"/>
      <c r="Z4431" s="24"/>
    </row>
    <row r="4432" spans="18:26" ht="12.75">
      <c r="R4432" s="20"/>
      <c r="S4432" s="20"/>
      <c r="T4432" s="22"/>
      <c r="Y4432" s="33"/>
      <c r="Z4432" s="24"/>
    </row>
    <row r="4433" spans="18:26" ht="12.75">
      <c r="R4433" s="20"/>
      <c r="S4433" s="20"/>
      <c r="T4433" s="22"/>
      <c r="Y4433" s="33"/>
      <c r="Z4433" s="24"/>
    </row>
    <row r="4434" spans="18:26" ht="12.75">
      <c r="R4434" s="20"/>
      <c r="S4434" s="20"/>
      <c r="T4434" s="22"/>
      <c r="Y4434" s="33"/>
      <c r="Z4434" s="24"/>
    </row>
    <row r="4435" spans="18:26" ht="12.75">
      <c r="R4435" s="20"/>
      <c r="S4435" s="20"/>
      <c r="T4435" s="22"/>
      <c r="Y4435" s="33"/>
      <c r="Z4435" s="24"/>
    </row>
    <row r="4436" spans="18:26" ht="12.75">
      <c r="R4436" s="20"/>
      <c r="S4436" s="20"/>
      <c r="T4436" s="22"/>
      <c r="Y4436" s="33"/>
      <c r="Z4436" s="24"/>
    </row>
    <row r="4437" spans="18:26" ht="12.75">
      <c r="R4437" s="20"/>
      <c r="S4437" s="20"/>
      <c r="T4437" s="22"/>
      <c r="Y4437" s="33"/>
      <c r="Z4437" s="24"/>
    </row>
    <row r="4438" spans="18:26" ht="12.75">
      <c r="R4438" s="20"/>
      <c r="S4438" s="20"/>
      <c r="T4438" s="22"/>
      <c r="Y4438" s="33"/>
      <c r="Z4438" s="24"/>
    </row>
    <row r="4439" spans="18:26" ht="12.75">
      <c r="R4439" s="20"/>
      <c r="S4439" s="20"/>
      <c r="T4439" s="22"/>
      <c r="Y4439" s="33"/>
      <c r="Z4439" s="24"/>
    </row>
    <row r="4440" spans="18:26" ht="12.75">
      <c r="R4440" s="20"/>
      <c r="S4440" s="20"/>
      <c r="T4440" s="22"/>
      <c r="Y4440" s="33"/>
      <c r="Z4440" s="24"/>
    </row>
    <row r="4441" spans="18:26" ht="12.75">
      <c r="R4441" s="20"/>
      <c r="S4441" s="20"/>
      <c r="T4441" s="22"/>
      <c r="Y4441" s="33"/>
      <c r="Z4441" s="24"/>
    </row>
    <row r="4442" spans="18:26" ht="12.75">
      <c r="R4442" s="20"/>
      <c r="S4442" s="20"/>
      <c r="T4442" s="22"/>
      <c r="Y4442" s="33"/>
      <c r="Z4442" s="24"/>
    </row>
    <row r="4443" spans="18:26" ht="12.75">
      <c r="R4443" s="20"/>
      <c r="S4443" s="20"/>
      <c r="T4443" s="22"/>
      <c r="Y4443" s="33"/>
      <c r="Z4443" s="24"/>
    </row>
    <row r="4444" spans="18:26" ht="12.75">
      <c r="R4444" s="20"/>
      <c r="S4444" s="20"/>
      <c r="T4444" s="22"/>
      <c r="Y4444" s="33"/>
      <c r="Z4444" s="24"/>
    </row>
    <row r="4445" spans="18:26" ht="12.75">
      <c r="R4445" s="20"/>
      <c r="S4445" s="20"/>
      <c r="T4445" s="22"/>
      <c r="Y4445" s="33"/>
      <c r="Z4445" s="24"/>
    </row>
    <row r="4446" spans="18:26" ht="12.75">
      <c r="R4446" s="20"/>
      <c r="S4446" s="20"/>
      <c r="T4446" s="22"/>
      <c r="Y4446" s="33"/>
      <c r="Z4446" s="24"/>
    </row>
    <row r="4447" spans="18:26" ht="12.75">
      <c r="R4447" s="20"/>
      <c r="S4447" s="20"/>
      <c r="T4447" s="22"/>
      <c r="Y4447" s="33"/>
      <c r="Z4447" s="24"/>
    </row>
    <row r="4448" spans="18:26" ht="12.75">
      <c r="R4448" s="20"/>
      <c r="S4448" s="20"/>
      <c r="T4448" s="22"/>
      <c r="Y4448" s="33"/>
      <c r="Z4448" s="24"/>
    </row>
    <row r="4449" spans="18:26" ht="12.75">
      <c r="R4449" s="20"/>
      <c r="S4449" s="20"/>
      <c r="T4449" s="22"/>
      <c r="Y4449" s="33"/>
      <c r="Z4449" s="24"/>
    </row>
    <row r="4450" spans="18:26" ht="12.75">
      <c r="R4450" s="20"/>
      <c r="S4450" s="20"/>
      <c r="T4450" s="22"/>
      <c r="Y4450" s="33"/>
      <c r="Z4450" s="24"/>
    </row>
    <row r="4451" spans="18:26" ht="12.75">
      <c r="R4451" s="20"/>
      <c r="S4451" s="20"/>
      <c r="T4451" s="22"/>
      <c r="Y4451" s="33"/>
      <c r="Z4451" s="24"/>
    </row>
    <row r="4452" spans="18:26" ht="12.75">
      <c r="R4452" s="20"/>
      <c r="S4452" s="20"/>
      <c r="T4452" s="22"/>
      <c r="Y4452" s="33"/>
      <c r="Z4452" s="24"/>
    </row>
    <row r="4453" spans="18:26" ht="12.75">
      <c r="R4453" s="20"/>
      <c r="S4453" s="20"/>
      <c r="T4453" s="22"/>
      <c r="Y4453" s="33"/>
      <c r="Z4453" s="24"/>
    </row>
    <row r="4454" spans="18:26" ht="12.75">
      <c r="R4454" s="20"/>
      <c r="S4454" s="20"/>
      <c r="T4454" s="22"/>
      <c r="Y4454" s="33"/>
      <c r="Z4454" s="24"/>
    </row>
    <row r="4455" spans="18:26" ht="12.75">
      <c r="R4455" s="20"/>
      <c r="S4455" s="20"/>
      <c r="T4455" s="22"/>
      <c r="Y4455" s="33"/>
      <c r="Z4455" s="24"/>
    </row>
    <row r="4456" spans="18:26" ht="12.75">
      <c r="R4456" s="20"/>
      <c r="S4456" s="20"/>
      <c r="T4456" s="22"/>
      <c r="Y4456" s="33"/>
      <c r="Z4456" s="24"/>
    </row>
    <row r="4457" spans="18:26" ht="12.75">
      <c r="R4457" s="20"/>
      <c r="S4457" s="20"/>
      <c r="T4457" s="22"/>
      <c r="Y4457" s="33"/>
      <c r="Z4457" s="24"/>
    </row>
    <row r="4458" spans="18:26" ht="12.75">
      <c r="R4458" s="20"/>
      <c r="S4458" s="20"/>
      <c r="T4458" s="22"/>
      <c r="Y4458" s="33"/>
      <c r="Z4458" s="24"/>
    </row>
    <row r="4459" spans="18:26" ht="12.75">
      <c r="R4459" s="20"/>
      <c r="S4459" s="20"/>
      <c r="T4459" s="22"/>
      <c r="Y4459" s="33"/>
      <c r="Z4459" s="24"/>
    </row>
    <row r="4460" spans="18:26" ht="12.75">
      <c r="R4460" s="20"/>
      <c r="S4460" s="20"/>
      <c r="T4460" s="22"/>
      <c r="Y4460" s="33"/>
      <c r="Z4460" s="24"/>
    </row>
    <row r="4461" spans="18:26" ht="12.75">
      <c r="R4461" s="20"/>
      <c r="S4461" s="20"/>
      <c r="T4461" s="22"/>
      <c r="Y4461" s="33"/>
      <c r="Z4461" s="24"/>
    </row>
    <row r="4462" spans="18:26" ht="12.75">
      <c r="R4462" s="20"/>
      <c r="S4462" s="20"/>
      <c r="T4462" s="22"/>
      <c r="Y4462" s="33"/>
      <c r="Z4462" s="24"/>
    </row>
    <row r="4463" spans="18:26" ht="12.75">
      <c r="R4463" s="20"/>
      <c r="S4463" s="20"/>
      <c r="T4463" s="22"/>
      <c r="Y4463" s="33"/>
      <c r="Z4463" s="24"/>
    </row>
    <row r="4464" spans="18:26" ht="12.75">
      <c r="R4464" s="20"/>
      <c r="S4464" s="20"/>
      <c r="T4464" s="22"/>
      <c r="Y4464" s="33"/>
      <c r="Z4464" s="24"/>
    </row>
    <row r="4465" spans="18:26" ht="12.75">
      <c r="R4465" s="20"/>
      <c r="S4465" s="20"/>
      <c r="T4465" s="22"/>
      <c r="Y4465" s="33"/>
      <c r="Z4465" s="24"/>
    </row>
    <row r="4466" spans="18:26" ht="12.75">
      <c r="R4466" s="20"/>
      <c r="S4466" s="20"/>
      <c r="T4466" s="22"/>
      <c r="Y4466" s="33"/>
      <c r="Z4466" s="24"/>
    </row>
    <row r="4467" spans="18:26" ht="12.75">
      <c r="R4467" s="20"/>
      <c r="S4467" s="20"/>
      <c r="T4467" s="22"/>
      <c r="Y4467" s="33"/>
      <c r="Z4467" s="24"/>
    </row>
    <row r="4468" spans="18:26" ht="12.75">
      <c r="R4468" s="20"/>
      <c r="S4468" s="20"/>
      <c r="T4468" s="22"/>
      <c r="Y4468" s="33"/>
      <c r="Z4468" s="24"/>
    </row>
    <row r="4469" spans="18:26" ht="12.75">
      <c r="R4469" s="20"/>
      <c r="S4469" s="20"/>
      <c r="T4469" s="22"/>
      <c r="Y4469" s="33"/>
      <c r="Z4469" s="24"/>
    </row>
    <row r="4470" spans="18:26" ht="12.75">
      <c r="R4470" s="20"/>
      <c r="S4470" s="20"/>
      <c r="T4470" s="22"/>
      <c r="Y4470" s="33"/>
      <c r="Z4470" s="24"/>
    </row>
    <row r="4471" spans="18:26" ht="12.75">
      <c r="R4471" s="20"/>
      <c r="S4471" s="20"/>
      <c r="T4471" s="22"/>
      <c r="Y4471" s="33"/>
      <c r="Z4471" s="24"/>
    </row>
    <row r="4472" spans="18:26" ht="12.75">
      <c r="R4472" s="20"/>
      <c r="S4472" s="20"/>
      <c r="T4472" s="22"/>
      <c r="Y4472" s="33"/>
      <c r="Z4472" s="24"/>
    </row>
    <row r="4473" spans="18:26" ht="12.75">
      <c r="R4473" s="20"/>
      <c r="S4473" s="20"/>
      <c r="T4473" s="22"/>
      <c r="Y4473" s="33"/>
      <c r="Z4473" s="24"/>
    </row>
    <row r="4474" spans="18:26" ht="12.75">
      <c r="R4474" s="20"/>
      <c r="S4474" s="20"/>
      <c r="T4474" s="22"/>
      <c r="Y4474" s="33"/>
      <c r="Z4474" s="24"/>
    </row>
    <row r="4475" spans="18:26" ht="12.75">
      <c r="R4475" s="20"/>
      <c r="S4475" s="20"/>
      <c r="T4475" s="22"/>
      <c r="Y4475" s="33"/>
      <c r="Z4475" s="24"/>
    </row>
    <row r="4476" spans="18:26" ht="12.75">
      <c r="R4476" s="20"/>
      <c r="S4476" s="20"/>
      <c r="T4476" s="22"/>
      <c r="Y4476" s="33"/>
      <c r="Z4476" s="24"/>
    </row>
    <row r="4477" spans="18:26" ht="12.75">
      <c r="R4477" s="20"/>
      <c r="S4477" s="20"/>
      <c r="T4477" s="22"/>
      <c r="Y4477" s="33"/>
      <c r="Z4477" s="24"/>
    </row>
    <row r="4478" spans="18:26" ht="12.75">
      <c r="R4478" s="20"/>
      <c r="S4478" s="20"/>
      <c r="T4478" s="22"/>
      <c r="Y4478" s="33"/>
      <c r="Z4478" s="24"/>
    </row>
    <row r="4479" spans="18:26" ht="12.75">
      <c r="R4479" s="20"/>
      <c r="S4479" s="20"/>
      <c r="T4479" s="22"/>
      <c r="Y4479" s="33"/>
      <c r="Z4479" s="24"/>
    </row>
    <row r="4480" spans="18:26" ht="12.75">
      <c r="R4480" s="20"/>
      <c r="S4480" s="20"/>
      <c r="T4480" s="22"/>
      <c r="Y4480" s="33"/>
      <c r="Z4480" s="24"/>
    </row>
    <row r="4481" spans="18:26" ht="12.75">
      <c r="R4481" s="20"/>
      <c r="S4481" s="20"/>
      <c r="T4481" s="22"/>
      <c r="Y4481" s="33"/>
      <c r="Z4481" s="24"/>
    </row>
    <row r="4482" spans="18:26" ht="12.75">
      <c r="R4482" s="20"/>
      <c r="S4482" s="20"/>
      <c r="T4482" s="22"/>
      <c r="Y4482" s="33"/>
      <c r="Z4482" s="24"/>
    </row>
    <row r="4483" spans="18:26" ht="12.75">
      <c r="R4483" s="20"/>
      <c r="S4483" s="20"/>
      <c r="T4483" s="22"/>
      <c r="Y4483" s="33"/>
      <c r="Z4483" s="24"/>
    </row>
    <row r="4484" spans="18:26" ht="12.75">
      <c r="R4484" s="20"/>
      <c r="S4484" s="20"/>
      <c r="T4484" s="22"/>
      <c r="Y4484" s="33"/>
      <c r="Z4484" s="24"/>
    </row>
    <row r="4485" spans="18:26" ht="12.75">
      <c r="R4485" s="20"/>
      <c r="S4485" s="20"/>
      <c r="T4485" s="22"/>
      <c r="Y4485" s="33"/>
      <c r="Z4485" s="24"/>
    </row>
    <row r="4486" spans="18:26" ht="12.75">
      <c r="R4486" s="20"/>
      <c r="S4486" s="20"/>
      <c r="T4486" s="22"/>
      <c r="Y4486" s="33"/>
      <c r="Z4486" s="24"/>
    </row>
    <row r="4487" spans="18:26" ht="12.75">
      <c r="R4487" s="20"/>
      <c r="S4487" s="20"/>
      <c r="T4487" s="22"/>
      <c r="Y4487" s="33"/>
      <c r="Z4487" s="24"/>
    </row>
    <row r="4488" spans="18:26" ht="12.75">
      <c r="R4488" s="20"/>
      <c r="S4488" s="20"/>
      <c r="T4488" s="22"/>
      <c r="Y4488" s="33"/>
      <c r="Z4488" s="24"/>
    </row>
    <row r="4489" spans="18:26" ht="12.75">
      <c r="R4489" s="20"/>
      <c r="S4489" s="20"/>
      <c r="T4489" s="22"/>
      <c r="Y4489" s="33"/>
      <c r="Z4489" s="24"/>
    </row>
    <row r="4490" spans="18:26" ht="12.75">
      <c r="R4490" s="20"/>
      <c r="S4490" s="20"/>
      <c r="T4490" s="22"/>
      <c r="Y4490" s="33"/>
      <c r="Z4490" s="24"/>
    </row>
    <row r="4491" spans="18:26" ht="12.75">
      <c r="R4491" s="20"/>
      <c r="S4491" s="20"/>
      <c r="T4491" s="22"/>
      <c r="Y4491" s="33"/>
      <c r="Z4491" s="24"/>
    </row>
    <row r="4492" spans="18:26" ht="12.75">
      <c r="R4492" s="20"/>
      <c r="S4492" s="20"/>
      <c r="T4492" s="22"/>
      <c r="Y4492" s="33"/>
      <c r="Z4492" s="24"/>
    </row>
    <row r="4493" spans="18:26" ht="12.75">
      <c r="R4493" s="20"/>
      <c r="S4493" s="20"/>
      <c r="T4493" s="22"/>
      <c r="Y4493" s="33"/>
      <c r="Z4493" s="24"/>
    </row>
    <row r="4494" spans="18:26" ht="12.75">
      <c r="R4494" s="20"/>
      <c r="S4494" s="20"/>
      <c r="T4494" s="22"/>
      <c r="Y4494" s="33"/>
      <c r="Z4494" s="24"/>
    </row>
    <row r="4495" spans="18:26" ht="12.75">
      <c r="R4495" s="20"/>
      <c r="S4495" s="20"/>
      <c r="T4495" s="22"/>
      <c r="Y4495" s="33"/>
      <c r="Z4495" s="24"/>
    </row>
    <row r="4496" spans="18:26" ht="12.75">
      <c r="R4496" s="20"/>
      <c r="S4496" s="20"/>
      <c r="T4496" s="22"/>
      <c r="Y4496" s="33"/>
      <c r="Z4496" s="24"/>
    </row>
    <row r="4497" spans="18:26" ht="12.75">
      <c r="R4497" s="20"/>
      <c r="S4497" s="20"/>
      <c r="T4497" s="22"/>
      <c r="Y4497" s="33"/>
      <c r="Z4497" s="24"/>
    </row>
    <row r="4498" spans="18:26" ht="12.75">
      <c r="R4498" s="20"/>
      <c r="S4498" s="20"/>
      <c r="T4498" s="22"/>
      <c r="Y4498" s="33"/>
      <c r="Z4498" s="24"/>
    </row>
    <row r="4499" spans="18:26" ht="12.75">
      <c r="R4499" s="20"/>
      <c r="S4499" s="20"/>
      <c r="T4499" s="22"/>
      <c r="Y4499" s="33"/>
      <c r="Z4499" s="24"/>
    </row>
    <row r="4500" spans="18:26" ht="12.75">
      <c r="R4500" s="20"/>
      <c r="S4500" s="20"/>
      <c r="T4500" s="22"/>
      <c r="Y4500" s="33"/>
      <c r="Z4500" s="24"/>
    </row>
    <row r="4501" spans="18:26" ht="12.75">
      <c r="R4501" s="20"/>
      <c r="S4501" s="20"/>
      <c r="T4501" s="22"/>
      <c r="Y4501" s="33"/>
      <c r="Z4501" s="24"/>
    </row>
    <row r="4502" spans="18:26" ht="12.75">
      <c r="R4502" s="20"/>
      <c r="S4502" s="20"/>
      <c r="T4502" s="22"/>
      <c r="Y4502" s="33"/>
      <c r="Z4502" s="24"/>
    </row>
    <row r="4503" spans="18:26" ht="12.75">
      <c r="R4503" s="20"/>
      <c r="S4503" s="20"/>
      <c r="T4503" s="22"/>
      <c r="Y4503" s="33"/>
      <c r="Z4503" s="24"/>
    </row>
    <row r="4504" spans="18:26" ht="12.75">
      <c r="R4504" s="20"/>
      <c r="S4504" s="20"/>
      <c r="T4504" s="22"/>
      <c r="Y4504" s="33"/>
      <c r="Z4504" s="24"/>
    </row>
    <row r="4505" spans="18:26" ht="12.75">
      <c r="R4505" s="20"/>
      <c r="S4505" s="20"/>
      <c r="T4505" s="22"/>
      <c r="Y4505" s="33"/>
      <c r="Z4505" s="24"/>
    </row>
    <row r="4506" spans="18:26" ht="12.75">
      <c r="R4506" s="20"/>
      <c r="S4506" s="20"/>
      <c r="T4506" s="22"/>
      <c r="Y4506" s="33"/>
      <c r="Z4506" s="24"/>
    </row>
    <row r="4507" spans="18:26" ht="12.75">
      <c r="R4507" s="20"/>
      <c r="S4507" s="20"/>
      <c r="T4507" s="22"/>
      <c r="Y4507" s="33"/>
      <c r="Z4507" s="24"/>
    </row>
    <row r="4508" spans="18:26" ht="12.75">
      <c r="R4508" s="20"/>
      <c r="S4508" s="20"/>
      <c r="T4508" s="22"/>
      <c r="Y4508" s="33"/>
      <c r="Z4508" s="24"/>
    </row>
    <row r="4509" spans="18:26" ht="12.75">
      <c r="R4509" s="20"/>
      <c r="S4509" s="20"/>
      <c r="T4509" s="22"/>
      <c r="Y4509" s="33"/>
      <c r="Z4509" s="24"/>
    </row>
    <row r="4510" spans="18:26" ht="12.75">
      <c r="R4510" s="20"/>
      <c r="S4510" s="20"/>
      <c r="T4510" s="22"/>
      <c r="Y4510" s="33"/>
      <c r="Z4510" s="24"/>
    </row>
    <row r="4511" spans="18:26" ht="12.75">
      <c r="R4511" s="20"/>
      <c r="S4511" s="20"/>
      <c r="T4511" s="22"/>
      <c r="Y4511" s="33"/>
      <c r="Z4511" s="24"/>
    </row>
    <row r="4512" spans="18:26" ht="12.75">
      <c r="R4512" s="20"/>
      <c r="S4512" s="20"/>
      <c r="T4512" s="22"/>
      <c r="Y4512" s="33"/>
      <c r="Z4512" s="24"/>
    </row>
    <row r="4513" spans="18:26" ht="12.75">
      <c r="R4513" s="20"/>
      <c r="S4513" s="20"/>
      <c r="T4513" s="22"/>
      <c r="Y4513" s="33"/>
      <c r="Z4513" s="24"/>
    </row>
    <row r="4514" spans="18:26" ht="12.75">
      <c r="R4514" s="20"/>
      <c r="S4514" s="20"/>
      <c r="T4514" s="22"/>
      <c r="Y4514" s="33"/>
      <c r="Z4514" s="24"/>
    </row>
    <row r="4515" spans="18:26" ht="12.75">
      <c r="R4515" s="20"/>
      <c r="S4515" s="20"/>
      <c r="T4515" s="22"/>
      <c r="Y4515" s="33"/>
      <c r="Z4515" s="24"/>
    </row>
    <row r="4516" spans="18:26" ht="12.75">
      <c r="R4516" s="20"/>
      <c r="S4516" s="20"/>
      <c r="T4516" s="22"/>
      <c r="Y4516" s="33"/>
      <c r="Z4516" s="24"/>
    </row>
    <row r="4517" spans="18:26" ht="12.75">
      <c r="R4517" s="20"/>
      <c r="S4517" s="20"/>
      <c r="T4517" s="22"/>
      <c r="Y4517" s="33"/>
      <c r="Z4517" s="24"/>
    </row>
    <row r="4518" spans="18:26" ht="12.75">
      <c r="R4518" s="20"/>
      <c r="S4518" s="20"/>
      <c r="T4518" s="22"/>
      <c r="Y4518" s="33"/>
      <c r="Z4518" s="24"/>
    </row>
    <row r="4519" spans="18:26" ht="12.75">
      <c r="R4519" s="20"/>
      <c r="S4519" s="20"/>
      <c r="T4519" s="22"/>
      <c r="Y4519" s="33"/>
      <c r="Z4519" s="24"/>
    </row>
    <row r="4520" spans="18:26" ht="12.75">
      <c r="R4520" s="20"/>
      <c r="S4520" s="20"/>
      <c r="T4520" s="22"/>
      <c r="Y4520" s="33"/>
      <c r="Z4520" s="24"/>
    </row>
    <row r="4521" spans="18:26" ht="12.75">
      <c r="R4521" s="20"/>
      <c r="S4521" s="20"/>
      <c r="T4521" s="22"/>
      <c r="Y4521" s="33"/>
      <c r="Z4521" s="24"/>
    </row>
    <row r="4522" spans="18:26" ht="12.75">
      <c r="R4522" s="20"/>
      <c r="S4522" s="20"/>
      <c r="T4522" s="22"/>
      <c r="Y4522" s="33"/>
      <c r="Z4522" s="24"/>
    </row>
    <row r="4523" spans="18:26" ht="12.75">
      <c r="R4523" s="20"/>
      <c r="S4523" s="20"/>
      <c r="T4523" s="22"/>
      <c r="Y4523" s="33"/>
      <c r="Z4523" s="24"/>
    </row>
    <row r="4524" spans="18:26" ht="12.75">
      <c r="R4524" s="20"/>
      <c r="S4524" s="20"/>
      <c r="T4524" s="22"/>
      <c r="Y4524" s="33"/>
      <c r="Z4524" s="24"/>
    </row>
    <row r="4525" spans="18:26" ht="12.75">
      <c r="R4525" s="20"/>
      <c r="S4525" s="20"/>
      <c r="T4525" s="22"/>
      <c r="Y4525" s="33"/>
      <c r="Z4525" s="24"/>
    </row>
    <row r="4526" spans="18:26" ht="12.75">
      <c r="R4526" s="20"/>
      <c r="S4526" s="20"/>
      <c r="T4526" s="22"/>
      <c r="Y4526" s="33"/>
      <c r="Z4526" s="24"/>
    </row>
    <row r="4527" spans="18:26" ht="12.75">
      <c r="R4527" s="20"/>
      <c r="S4527" s="20"/>
      <c r="T4527" s="22"/>
      <c r="Y4527" s="33"/>
      <c r="Z4527" s="24"/>
    </row>
    <row r="4528" spans="18:26" ht="12.75">
      <c r="R4528" s="20"/>
      <c r="S4528" s="20"/>
      <c r="T4528" s="22"/>
      <c r="Y4528" s="33"/>
      <c r="Z4528" s="24"/>
    </row>
    <row r="4529" spans="18:26" ht="12.75">
      <c r="R4529" s="20"/>
      <c r="S4529" s="20"/>
      <c r="T4529" s="22"/>
      <c r="Y4529" s="33"/>
      <c r="Z4529" s="24"/>
    </row>
    <row r="4530" spans="18:26" ht="12.75">
      <c r="R4530" s="20"/>
      <c r="S4530" s="20"/>
      <c r="T4530" s="22"/>
      <c r="Y4530" s="33"/>
      <c r="Z4530" s="24"/>
    </row>
    <row r="4531" spans="18:26" ht="12.75">
      <c r="R4531" s="20"/>
      <c r="S4531" s="20"/>
      <c r="T4531" s="22"/>
      <c r="Y4531" s="33"/>
      <c r="Z4531" s="24"/>
    </row>
    <row r="4532" spans="18:26" ht="12.75">
      <c r="R4532" s="20"/>
      <c r="S4532" s="20"/>
      <c r="T4532" s="22"/>
      <c r="Y4532" s="33"/>
      <c r="Z4532" s="24"/>
    </row>
    <row r="4533" spans="18:26" ht="12.75">
      <c r="R4533" s="20"/>
      <c r="S4533" s="20"/>
      <c r="T4533" s="22"/>
      <c r="Y4533" s="33"/>
      <c r="Z4533" s="24"/>
    </row>
    <row r="4534" spans="18:26" ht="12.75">
      <c r="R4534" s="20"/>
      <c r="S4534" s="20"/>
      <c r="T4534" s="22"/>
      <c r="Y4534" s="33"/>
      <c r="Z4534" s="24"/>
    </row>
    <row r="4535" spans="18:26" ht="12.75">
      <c r="R4535" s="20"/>
      <c r="S4535" s="20"/>
      <c r="T4535" s="22"/>
      <c r="Y4535" s="33"/>
      <c r="Z4535" s="24"/>
    </row>
    <row r="4536" spans="18:26" ht="12.75">
      <c r="R4536" s="20"/>
      <c r="S4536" s="20"/>
      <c r="T4536" s="22"/>
      <c r="Y4536" s="33"/>
      <c r="Z4536" s="24"/>
    </row>
    <row r="4537" spans="18:26" ht="12.75">
      <c r="R4537" s="20"/>
      <c r="S4537" s="20"/>
      <c r="T4537" s="22"/>
      <c r="Y4537" s="33"/>
      <c r="Z4537" s="24"/>
    </row>
    <row r="4538" spans="18:26" ht="12.75">
      <c r="R4538" s="20"/>
      <c r="S4538" s="20"/>
      <c r="T4538" s="22"/>
      <c r="Y4538" s="33"/>
      <c r="Z4538" s="24"/>
    </row>
    <row r="4539" spans="18:26" ht="12.75">
      <c r="R4539" s="20"/>
      <c r="S4539" s="20"/>
      <c r="T4539" s="22"/>
      <c r="Y4539" s="33"/>
      <c r="Z4539" s="24"/>
    </row>
    <row r="4540" spans="18:26" ht="12.75">
      <c r="R4540" s="20"/>
      <c r="S4540" s="20"/>
      <c r="T4540" s="22"/>
      <c r="Y4540" s="33"/>
      <c r="Z4540" s="24"/>
    </row>
    <row r="4541" spans="18:26" ht="12.75">
      <c r="R4541" s="20"/>
      <c r="S4541" s="20"/>
      <c r="T4541" s="22"/>
      <c r="Y4541" s="33"/>
      <c r="Z4541" s="24"/>
    </row>
    <row r="4542" spans="18:26" ht="12.75">
      <c r="R4542" s="20"/>
      <c r="S4542" s="20"/>
      <c r="T4542" s="22"/>
      <c r="Y4542" s="33"/>
      <c r="Z4542" s="24"/>
    </row>
    <row r="4543" spans="18:26" ht="12.75">
      <c r="R4543" s="20"/>
      <c r="S4543" s="20"/>
      <c r="T4543" s="22"/>
      <c r="Y4543" s="33"/>
      <c r="Z4543" s="24"/>
    </row>
    <row r="4544" spans="18:26" ht="12.75">
      <c r="R4544" s="20"/>
      <c r="S4544" s="20"/>
      <c r="T4544" s="22"/>
      <c r="Y4544" s="33"/>
      <c r="Z4544" s="24"/>
    </row>
    <row r="4545" spans="18:26" ht="12.75">
      <c r="R4545" s="20"/>
      <c r="S4545" s="20"/>
      <c r="T4545" s="22"/>
      <c r="Y4545" s="33"/>
      <c r="Z4545" s="24"/>
    </row>
    <row r="4546" spans="18:26" ht="12.75">
      <c r="R4546" s="20"/>
      <c r="S4546" s="20"/>
      <c r="T4546" s="22"/>
      <c r="Y4546" s="33"/>
      <c r="Z4546" s="24"/>
    </row>
    <row r="4547" spans="18:26" ht="12.75">
      <c r="R4547" s="20"/>
      <c r="S4547" s="20"/>
      <c r="T4547" s="22"/>
      <c r="Y4547" s="33"/>
      <c r="Z4547" s="24"/>
    </row>
    <row r="4548" spans="18:26" ht="12.75">
      <c r="R4548" s="20"/>
      <c r="S4548" s="20"/>
      <c r="T4548" s="22"/>
      <c r="Y4548" s="33"/>
      <c r="Z4548" s="24"/>
    </row>
    <row r="4549" spans="18:26" ht="12.75">
      <c r="R4549" s="20"/>
      <c r="S4549" s="20"/>
      <c r="T4549" s="22"/>
      <c r="Y4549" s="33"/>
      <c r="Z4549" s="24"/>
    </row>
    <row r="4550" spans="18:26" ht="12.75">
      <c r="R4550" s="20"/>
      <c r="S4550" s="20"/>
      <c r="T4550" s="22"/>
      <c r="Y4550" s="33"/>
      <c r="Z4550" s="24"/>
    </row>
    <row r="4551" spans="18:26" ht="12.75">
      <c r="R4551" s="20"/>
      <c r="S4551" s="20"/>
      <c r="T4551" s="22"/>
      <c r="Y4551" s="33"/>
      <c r="Z4551" s="24"/>
    </row>
    <row r="4552" spans="18:26" ht="12.75">
      <c r="R4552" s="20"/>
      <c r="S4552" s="20"/>
      <c r="T4552" s="22"/>
      <c r="Y4552" s="33"/>
      <c r="Z4552" s="24"/>
    </row>
    <row r="4553" spans="18:26" ht="12.75">
      <c r="R4553" s="20"/>
      <c r="S4553" s="20"/>
      <c r="T4553" s="22"/>
      <c r="Y4553" s="33"/>
      <c r="Z4553" s="24"/>
    </row>
    <row r="4554" spans="18:26" ht="12.75">
      <c r="R4554" s="20"/>
      <c r="S4554" s="20"/>
      <c r="T4554" s="22"/>
      <c r="Y4554" s="33"/>
      <c r="Z4554" s="24"/>
    </row>
    <row r="4555" spans="18:26" ht="12.75">
      <c r="R4555" s="20"/>
      <c r="S4555" s="20"/>
      <c r="T4555" s="22"/>
      <c r="Y4555" s="33"/>
      <c r="Z4555" s="24"/>
    </row>
    <row r="4556" spans="18:26" ht="12.75">
      <c r="R4556" s="20"/>
      <c r="S4556" s="20"/>
      <c r="T4556" s="22"/>
      <c r="Y4556" s="33"/>
      <c r="Z4556" s="24"/>
    </row>
    <row r="4557" spans="18:26" ht="12.75">
      <c r="R4557" s="20"/>
      <c r="S4557" s="20"/>
      <c r="T4557" s="22"/>
      <c r="Y4557" s="33"/>
      <c r="Z4557" s="24"/>
    </row>
    <row r="4558" spans="18:26" ht="12.75">
      <c r="R4558" s="20"/>
      <c r="S4558" s="20"/>
      <c r="T4558" s="22"/>
      <c r="Y4558" s="33"/>
      <c r="Z4558" s="24"/>
    </row>
    <row r="4559" spans="18:26" ht="12.75">
      <c r="R4559" s="20"/>
      <c r="S4559" s="20"/>
      <c r="T4559" s="22"/>
      <c r="Y4559" s="33"/>
      <c r="Z4559" s="24"/>
    </row>
    <row r="4560" spans="18:26" ht="12.75">
      <c r="R4560" s="20"/>
      <c r="S4560" s="20"/>
      <c r="T4560" s="22"/>
      <c r="Y4560" s="33"/>
      <c r="Z4560" s="24"/>
    </row>
    <row r="4561" spans="18:26" ht="12.75">
      <c r="R4561" s="20"/>
      <c r="S4561" s="20"/>
      <c r="T4561" s="22"/>
      <c r="Y4561" s="33"/>
      <c r="Z4561" s="24"/>
    </row>
    <row r="4562" spans="18:26" ht="12.75">
      <c r="R4562" s="20"/>
      <c r="S4562" s="20"/>
      <c r="T4562" s="22"/>
      <c r="Y4562" s="33"/>
      <c r="Z4562" s="24"/>
    </row>
    <row r="4563" spans="18:26" ht="12.75">
      <c r="R4563" s="20"/>
      <c r="S4563" s="20"/>
      <c r="T4563" s="22"/>
      <c r="Y4563" s="33"/>
      <c r="Z4563" s="24"/>
    </row>
    <row r="4564" spans="18:26" ht="12.75">
      <c r="R4564" s="20"/>
      <c r="S4564" s="20"/>
      <c r="T4564" s="22"/>
      <c r="Y4564" s="33"/>
      <c r="Z4564" s="24"/>
    </row>
    <row r="4565" spans="18:26" ht="12.75">
      <c r="R4565" s="20"/>
      <c r="S4565" s="20"/>
      <c r="T4565" s="22"/>
      <c r="Y4565" s="33"/>
      <c r="Z4565" s="24"/>
    </row>
    <row r="4566" spans="18:26" ht="12.75">
      <c r="R4566" s="20"/>
      <c r="S4566" s="20"/>
      <c r="T4566" s="22"/>
      <c r="Y4566" s="33"/>
      <c r="Z4566" s="24"/>
    </row>
    <row r="4567" spans="18:26" ht="12.75">
      <c r="R4567" s="20"/>
      <c r="S4567" s="20"/>
      <c r="T4567" s="22"/>
      <c r="Y4567" s="33"/>
      <c r="Z4567" s="24"/>
    </row>
    <row r="4568" spans="18:26" ht="12.75">
      <c r="R4568" s="20"/>
      <c r="S4568" s="20"/>
      <c r="T4568" s="22"/>
      <c r="Y4568" s="33"/>
      <c r="Z4568" s="24"/>
    </row>
    <row r="4569" spans="18:26" ht="12.75">
      <c r="R4569" s="20"/>
      <c r="S4569" s="20"/>
      <c r="T4569" s="22"/>
      <c r="Y4569" s="33"/>
      <c r="Z4569" s="24"/>
    </row>
    <row r="4570" spans="18:26" ht="12.75">
      <c r="R4570" s="20"/>
      <c r="S4570" s="20"/>
      <c r="T4570" s="22"/>
      <c r="Y4570" s="33"/>
      <c r="Z4570" s="24"/>
    </row>
    <row r="4571" spans="18:26" ht="12.75">
      <c r="R4571" s="20"/>
      <c r="S4571" s="20"/>
      <c r="T4571" s="22"/>
      <c r="Y4571" s="33"/>
      <c r="Z4571" s="24"/>
    </row>
    <row r="4572" spans="18:26" ht="12.75">
      <c r="R4572" s="20"/>
      <c r="S4572" s="20"/>
      <c r="T4572" s="22"/>
      <c r="Y4572" s="33"/>
      <c r="Z4572" s="24"/>
    </row>
    <row r="4573" spans="18:26" ht="12.75">
      <c r="R4573" s="20"/>
      <c r="S4573" s="20"/>
      <c r="T4573" s="22"/>
      <c r="Y4573" s="33"/>
      <c r="Z4573" s="24"/>
    </row>
    <row r="4574" spans="18:26" ht="12.75">
      <c r="R4574" s="20"/>
      <c r="S4574" s="20"/>
      <c r="T4574" s="22"/>
      <c r="Y4574" s="33"/>
      <c r="Z4574" s="24"/>
    </row>
    <row r="4575" spans="18:26" ht="12.75">
      <c r="R4575" s="20"/>
      <c r="S4575" s="20"/>
      <c r="T4575" s="22"/>
      <c r="Y4575" s="33"/>
      <c r="Z4575" s="24"/>
    </row>
    <row r="4576" spans="18:26" ht="12.75">
      <c r="R4576" s="20"/>
      <c r="S4576" s="20"/>
      <c r="T4576" s="22"/>
      <c r="Y4576" s="33"/>
      <c r="Z4576" s="24"/>
    </row>
    <row r="4577" spans="18:26" ht="12.75">
      <c r="R4577" s="20"/>
      <c r="S4577" s="20"/>
      <c r="T4577" s="22"/>
      <c r="Y4577" s="33"/>
      <c r="Z4577" s="24"/>
    </row>
    <row r="4578" spans="18:26" ht="12.75">
      <c r="R4578" s="20"/>
      <c r="S4578" s="20"/>
      <c r="T4578" s="22"/>
      <c r="Y4578" s="33"/>
      <c r="Z4578" s="24"/>
    </row>
    <row r="4579" spans="18:26" ht="12.75">
      <c r="R4579" s="20"/>
      <c r="S4579" s="20"/>
      <c r="T4579" s="22"/>
      <c r="Y4579" s="33"/>
      <c r="Z4579" s="24"/>
    </row>
    <row r="4580" spans="18:26" ht="12.75">
      <c r="R4580" s="20"/>
      <c r="S4580" s="20"/>
      <c r="T4580" s="22"/>
      <c r="Y4580" s="33"/>
      <c r="Z4580" s="24"/>
    </row>
    <row r="4581" spans="18:26" ht="12.75">
      <c r="R4581" s="20"/>
      <c r="S4581" s="20"/>
      <c r="T4581" s="22"/>
      <c r="Y4581" s="33"/>
      <c r="Z4581" s="24"/>
    </row>
    <row r="4582" spans="18:26" ht="12.75">
      <c r="R4582" s="20"/>
      <c r="S4582" s="20"/>
      <c r="T4582" s="22"/>
      <c r="Y4582" s="33"/>
      <c r="Z4582" s="24"/>
    </row>
    <row r="4583" spans="18:26" ht="12.75">
      <c r="R4583" s="20"/>
      <c r="S4583" s="20"/>
      <c r="T4583" s="22"/>
      <c r="Y4583" s="33"/>
      <c r="Z4583" s="24"/>
    </row>
    <row r="4584" spans="18:26" ht="12.75">
      <c r="R4584" s="20"/>
      <c r="S4584" s="20"/>
      <c r="T4584" s="22"/>
      <c r="Y4584" s="33"/>
      <c r="Z4584" s="24"/>
    </row>
    <row r="4585" spans="18:26" ht="12.75">
      <c r="R4585" s="20"/>
      <c r="S4585" s="20"/>
      <c r="T4585" s="22"/>
      <c r="Y4585" s="33"/>
      <c r="Z4585" s="24"/>
    </row>
    <row r="4586" spans="18:26" ht="12.75">
      <c r="R4586" s="20"/>
      <c r="S4586" s="20"/>
      <c r="T4586" s="22"/>
      <c r="Y4586" s="33"/>
      <c r="Z4586" s="24"/>
    </row>
    <row r="4587" spans="18:26" ht="12.75">
      <c r="R4587" s="20"/>
      <c r="S4587" s="20"/>
      <c r="T4587" s="22"/>
      <c r="Y4587" s="33"/>
      <c r="Z4587" s="24"/>
    </row>
    <row r="4588" spans="18:26" ht="12.75">
      <c r="R4588" s="20"/>
      <c r="S4588" s="20"/>
      <c r="T4588" s="22"/>
      <c r="Y4588" s="33"/>
      <c r="Z4588" s="24"/>
    </row>
    <row r="4589" spans="18:26" ht="12.75">
      <c r="R4589" s="20"/>
      <c r="S4589" s="20"/>
      <c r="T4589" s="22"/>
      <c r="Y4589" s="33"/>
      <c r="Z4589" s="24"/>
    </row>
    <row r="4590" spans="18:26" ht="12.75">
      <c r="R4590" s="20"/>
      <c r="S4590" s="20"/>
      <c r="T4590" s="22"/>
      <c r="Y4590" s="33"/>
      <c r="Z4590" s="24"/>
    </row>
    <row r="4591" spans="18:26" ht="12.75">
      <c r="R4591" s="20"/>
      <c r="S4591" s="20"/>
      <c r="T4591" s="22"/>
      <c r="Y4591" s="33"/>
      <c r="Z4591" s="24"/>
    </row>
    <row r="4592" spans="18:26" ht="12.75">
      <c r="R4592" s="20"/>
      <c r="S4592" s="20"/>
      <c r="T4592" s="22"/>
      <c r="Y4592" s="33"/>
      <c r="Z4592" s="24"/>
    </row>
    <row r="4593" spans="18:26" ht="12.75">
      <c r="R4593" s="20"/>
      <c r="S4593" s="20"/>
      <c r="T4593" s="22"/>
      <c r="Y4593" s="33"/>
      <c r="Z4593" s="24"/>
    </row>
    <row r="4594" spans="18:26" ht="12.75">
      <c r="R4594" s="20"/>
      <c r="S4594" s="20"/>
      <c r="T4594" s="22"/>
      <c r="Y4594" s="33"/>
      <c r="Z4594" s="24"/>
    </row>
    <row r="4595" spans="18:26" ht="12.75">
      <c r="R4595" s="20"/>
      <c r="S4595" s="20"/>
      <c r="T4595" s="22"/>
      <c r="Y4595" s="33"/>
      <c r="Z4595" s="24"/>
    </row>
    <row r="4596" spans="18:26" ht="12.75">
      <c r="R4596" s="20"/>
      <c r="S4596" s="20"/>
      <c r="T4596" s="22"/>
      <c r="Y4596" s="33"/>
      <c r="Z4596" s="24"/>
    </row>
    <row r="4597" spans="18:26" ht="12.75">
      <c r="R4597" s="20"/>
      <c r="S4597" s="20"/>
      <c r="T4597" s="22"/>
      <c r="Y4597" s="33"/>
      <c r="Z4597" s="24"/>
    </row>
    <row r="4598" spans="18:26" ht="12.75">
      <c r="R4598" s="20"/>
      <c r="S4598" s="20"/>
      <c r="T4598" s="22"/>
      <c r="Y4598" s="33"/>
      <c r="Z4598" s="24"/>
    </row>
    <row r="4599" spans="18:26" ht="12.75">
      <c r="R4599" s="20"/>
      <c r="S4599" s="20"/>
      <c r="T4599" s="22"/>
      <c r="Y4599" s="33"/>
      <c r="Z4599" s="24"/>
    </row>
    <row r="4600" spans="18:26" ht="12.75">
      <c r="R4600" s="20"/>
      <c r="S4600" s="20"/>
      <c r="T4600" s="22"/>
      <c r="Y4600" s="33"/>
      <c r="Z4600" s="24"/>
    </row>
    <row r="4601" spans="18:26" ht="12.75">
      <c r="R4601" s="20"/>
      <c r="S4601" s="20"/>
      <c r="T4601" s="22"/>
      <c r="Y4601" s="33"/>
      <c r="Z4601" s="24"/>
    </row>
    <row r="4602" spans="18:26" ht="12.75">
      <c r="R4602" s="20"/>
      <c r="S4602" s="20"/>
      <c r="T4602" s="22"/>
      <c r="Y4602" s="33"/>
      <c r="Z4602" s="24"/>
    </row>
    <row r="4603" spans="18:26" ht="12.75">
      <c r="R4603" s="20"/>
      <c r="S4603" s="20"/>
      <c r="T4603" s="22"/>
      <c r="Y4603" s="33"/>
      <c r="Z4603" s="24"/>
    </row>
    <row r="4604" spans="18:26" ht="12.75">
      <c r="R4604" s="20"/>
      <c r="S4604" s="20"/>
      <c r="T4604" s="22"/>
      <c r="Y4604" s="33"/>
      <c r="Z4604" s="24"/>
    </row>
    <row r="4605" spans="18:26" ht="12.75">
      <c r="R4605" s="20"/>
      <c r="S4605" s="20"/>
      <c r="T4605" s="22"/>
      <c r="Y4605" s="33"/>
      <c r="Z4605" s="24"/>
    </row>
    <row r="4606" spans="18:26" ht="12.75">
      <c r="R4606" s="20"/>
      <c r="S4606" s="20"/>
      <c r="T4606" s="22"/>
      <c r="Y4606" s="33"/>
      <c r="Z4606" s="24"/>
    </row>
    <row r="4607" spans="18:26" ht="12.75">
      <c r="R4607" s="20"/>
      <c r="S4607" s="20"/>
      <c r="T4607" s="22"/>
      <c r="Y4607" s="33"/>
      <c r="Z4607" s="24"/>
    </row>
    <row r="4608" spans="18:26" ht="12.75">
      <c r="R4608" s="20"/>
      <c r="S4608" s="20"/>
      <c r="T4608" s="22"/>
      <c r="Y4608" s="33"/>
      <c r="Z4608" s="24"/>
    </row>
    <row r="4609" spans="18:26" ht="12.75">
      <c r="R4609" s="20"/>
      <c r="S4609" s="20"/>
      <c r="T4609" s="22"/>
      <c r="Y4609" s="33"/>
      <c r="Z4609" s="24"/>
    </row>
    <row r="4610" spans="18:26" ht="12.75">
      <c r="R4610" s="20"/>
      <c r="S4610" s="20"/>
      <c r="T4610" s="22"/>
      <c r="Y4610" s="33"/>
      <c r="Z4610" s="24"/>
    </row>
    <row r="4611" spans="18:26" ht="12.75">
      <c r="R4611" s="20"/>
      <c r="S4611" s="20"/>
      <c r="T4611" s="22"/>
      <c r="Y4611" s="33"/>
      <c r="Z4611" s="24"/>
    </row>
    <row r="4612" spans="18:26" ht="12.75">
      <c r="R4612" s="20"/>
      <c r="S4612" s="20"/>
      <c r="T4612" s="22"/>
      <c r="Y4612" s="33"/>
      <c r="Z4612" s="24"/>
    </row>
    <row r="4613" spans="18:26" ht="12.75">
      <c r="R4613" s="20"/>
      <c r="S4613" s="20"/>
      <c r="T4613" s="22"/>
      <c r="Y4613" s="33"/>
      <c r="Z4613" s="24"/>
    </row>
    <row r="4614" spans="18:26" ht="12.75">
      <c r="R4614" s="20"/>
      <c r="S4614" s="20"/>
      <c r="T4614" s="22"/>
      <c r="Y4614" s="33"/>
      <c r="Z4614" s="24"/>
    </row>
    <row r="4615" spans="18:26" ht="12.75">
      <c r="R4615" s="20"/>
      <c r="S4615" s="20"/>
      <c r="T4615" s="22"/>
      <c r="Y4615" s="33"/>
      <c r="Z4615" s="24"/>
    </row>
    <row r="4616" spans="18:26" ht="12.75">
      <c r="R4616" s="20"/>
      <c r="S4616" s="20"/>
      <c r="T4616" s="22"/>
      <c r="Y4616" s="33"/>
      <c r="Z4616" s="24"/>
    </row>
    <row r="4617" spans="18:26" ht="12.75">
      <c r="R4617" s="20"/>
      <c r="S4617" s="20"/>
      <c r="T4617" s="22"/>
      <c r="Y4617" s="33"/>
      <c r="Z4617" s="24"/>
    </row>
    <row r="4618" spans="18:26" ht="12.75">
      <c r="R4618" s="20"/>
      <c r="S4618" s="20"/>
      <c r="T4618" s="22"/>
      <c r="Y4618" s="33"/>
      <c r="Z4618" s="24"/>
    </row>
    <row r="4619" spans="18:26" ht="12.75">
      <c r="R4619" s="20"/>
      <c r="S4619" s="20"/>
      <c r="T4619" s="22"/>
      <c r="Y4619" s="33"/>
      <c r="Z4619" s="24"/>
    </row>
    <row r="4620" spans="18:26" ht="12.75">
      <c r="R4620" s="20"/>
      <c r="S4620" s="20"/>
      <c r="T4620" s="22"/>
      <c r="Y4620" s="33"/>
      <c r="Z4620" s="24"/>
    </row>
    <row r="4621" spans="18:26" ht="12.75">
      <c r="R4621" s="20"/>
      <c r="S4621" s="20"/>
      <c r="T4621" s="22"/>
      <c r="Y4621" s="33"/>
      <c r="Z4621" s="24"/>
    </row>
    <row r="4622" spans="18:26" ht="12.75">
      <c r="R4622" s="20"/>
      <c r="S4622" s="20"/>
      <c r="T4622" s="22"/>
      <c r="Y4622" s="33"/>
      <c r="Z4622" s="24"/>
    </row>
    <row r="4623" spans="18:26" ht="12.75">
      <c r="R4623" s="20"/>
      <c r="S4623" s="20"/>
      <c r="T4623" s="22"/>
      <c r="Y4623" s="33"/>
      <c r="Z4623" s="24"/>
    </row>
    <row r="4624" spans="18:26" ht="12.75">
      <c r="R4624" s="20"/>
      <c r="S4624" s="20"/>
      <c r="T4624" s="22"/>
      <c r="Y4624" s="33"/>
      <c r="Z4624" s="24"/>
    </row>
    <row r="4625" spans="18:26" ht="12.75">
      <c r="R4625" s="20"/>
      <c r="S4625" s="20"/>
      <c r="T4625" s="22"/>
      <c r="Y4625" s="33"/>
      <c r="Z4625" s="24"/>
    </row>
    <row r="4626" spans="18:26" ht="12.75">
      <c r="R4626" s="20"/>
      <c r="S4626" s="20"/>
      <c r="T4626" s="22"/>
      <c r="Y4626" s="33"/>
      <c r="Z4626" s="24"/>
    </row>
    <row r="4627" spans="18:26" ht="12.75">
      <c r="R4627" s="20"/>
      <c r="S4627" s="20"/>
      <c r="T4627" s="22"/>
      <c r="Y4627" s="33"/>
      <c r="Z4627" s="24"/>
    </row>
    <row r="4628" spans="18:26" ht="12.75">
      <c r="R4628" s="20"/>
      <c r="S4628" s="20"/>
      <c r="T4628" s="22"/>
      <c r="Y4628" s="33"/>
      <c r="Z4628" s="24"/>
    </row>
    <row r="4629" spans="18:26" ht="12.75">
      <c r="R4629" s="20"/>
      <c r="S4629" s="20"/>
      <c r="T4629" s="22"/>
      <c r="Y4629" s="33"/>
      <c r="Z4629" s="24"/>
    </row>
    <row r="4630" spans="18:26" ht="12.75">
      <c r="R4630" s="20"/>
      <c r="S4630" s="20"/>
      <c r="T4630" s="22"/>
      <c r="Y4630" s="33"/>
      <c r="Z4630" s="24"/>
    </row>
    <row r="4631" spans="18:26" ht="12.75">
      <c r="R4631" s="20"/>
      <c r="S4631" s="20"/>
      <c r="T4631" s="22"/>
      <c r="Y4631" s="33"/>
      <c r="Z4631" s="24"/>
    </row>
    <row r="4632" spans="18:26" ht="12.75">
      <c r="R4632" s="20"/>
      <c r="S4632" s="20"/>
      <c r="T4632" s="22"/>
      <c r="Y4632" s="33"/>
      <c r="Z4632" s="24"/>
    </row>
    <row r="4633" spans="18:26" ht="12.75">
      <c r="R4633" s="20"/>
      <c r="S4633" s="20"/>
      <c r="T4633" s="22"/>
      <c r="Y4633" s="33"/>
      <c r="Z4633" s="24"/>
    </row>
    <row r="4634" spans="18:26" ht="12.75">
      <c r="R4634" s="20"/>
      <c r="S4634" s="20"/>
      <c r="T4634" s="22"/>
      <c r="Y4634" s="33"/>
      <c r="Z4634" s="24"/>
    </row>
    <row r="4635" spans="18:26" ht="12.75">
      <c r="R4635" s="20"/>
      <c r="S4635" s="20"/>
      <c r="T4635" s="22"/>
      <c r="Y4635" s="33"/>
      <c r="Z4635" s="24"/>
    </row>
    <row r="4636" spans="18:26" ht="12.75">
      <c r="R4636" s="20"/>
      <c r="S4636" s="20"/>
      <c r="T4636" s="22"/>
      <c r="Y4636" s="33"/>
      <c r="Z4636" s="24"/>
    </row>
    <row r="4637" spans="18:26" ht="12.75">
      <c r="R4637" s="20"/>
      <c r="S4637" s="20"/>
      <c r="T4637" s="22"/>
      <c r="Y4637" s="33"/>
      <c r="Z4637" s="24"/>
    </row>
    <row r="4638" spans="18:26" ht="12.75">
      <c r="R4638" s="20"/>
      <c r="S4638" s="20"/>
      <c r="T4638" s="22"/>
      <c r="Y4638" s="33"/>
      <c r="Z4638" s="24"/>
    </row>
    <row r="4639" spans="18:26" ht="12.75">
      <c r="R4639" s="20"/>
      <c r="S4639" s="20"/>
      <c r="T4639" s="22"/>
      <c r="Y4639" s="33"/>
      <c r="Z4639" s="24"/>
    </row>
    <row r="4640" spans="18:26" ht="12.75">
      <c r="R4640" s="20"/>
      <c r="S4640" s="20"/>
      <c r="T4640" s="22"/>
      <c r="Y4640" s="33"/>
      <c r="Z4640" s="24"/>
    </row>
    <row r="4641" spans="18:26" ht="12.75">
      <c r="R4641" s="20"/>
      <c r="S4641" s="20"/>
      <c r="T4641" s="22"/>
      <c r="Y4641" s="33"/>
      <c r="Z4641" s="24"/>
    </row>
    <row r="4642" spans="18:26" ht="12.75">
      <c r="R4642" s="20"/>
      <c r="S4642" s="20"/>
      <c r="T4642" s="22"/>
      <c r="Y4642" s="33"/>
      <c r="Z4642" s="24"/>
    </row>
    <row r="4643" spans="18:26" ht="12.75">
      <c r="R4643" s="20"/>
      <c r="S4643" s="20"/>
      <c r="T4643" s="22"/>
      <c r="Y4643" s="33"/>
      <c r="Z4643" s="24"/>
    </row>
    <row r="4644" spans="18:26" ht="12.75">
      <c r="R4644" s="20"/>
      <c r="S4644" s="20"/>
      <c r="T4644" s="22"/>
      <c r="Y4644" s="33"/>
      <c r="Z4644" s="24"/>
    </row>
    <row r="4645" spans="18:26" ht="12.75">
      <c r="R4645" s="20"/>
      <c r="S4645" s="20"/>
      <c r="T4645" s="22"/>
      <c r="Y4645" s="33"/>
      <c r="Z4645" s="24"/>
    </row>
    <row r="4646" spans="18:26" ht="12.75">
      <c r="R4646" s="20"/>
      <c r="S4646" s="20"/>
      <c r="T4646" s="22"/>
      <c r="Y4646" s="33"/>
      <c r="Z4646" s="24"/>
    </row>
    <row r="4647" spans="18:26" ht="12.75">
      <c r="R4647" s="20"/>
      <c r="S4647" s="20"/>
      <c r="T4647" s="22"/>
      <c r="Y4647" s="33"/>
      <c r="Z4647" s="24"/>
    </row>
    <row r="4648" spans="18:26" ht="12.75">
      <c r="R4648" s="20"/>
      <c r="S4648" s="20"/>
      <c r="T4648" s="22"/>
      <c r="Y4648" s="33"/>
      <c r="Z4648" s="24"/>
    </row>
    <row r="4649" spans="18:26" ht="12.75">
      <c r="R4649" s="20"/>
      <c r="S4649" s="20"/>
      <c r="T4649" s="22"/>
      <c r="Y4649" s="33"/>
      <c r="Z4649" s="24"/>
    </row>
    <row r="4650" spans="18:26" ht="12.75">
      <c r="R4650" s="20"/>
      <c r="S4650" s="20"/>
      <c r="T4650" s="22"/>
      <c r="Y4650" s="33"/>
      <c r="Z4650" s="24"/>
    </row>
    <row r="4651" spans="18:26" ht="12.75">
      <c r="R4651" s="20"/>
      <c r="S4651" s="20"/>
      <c r="T4651" s="22"/>
      <c r="Y4651" s="33"/>
      <c r="Z4651" s="24"/>
    </row>
    <row r="4652" spans="18:26" ht="12.75">
      <c r="R4652" s="20"/>
      <c r="S4652" s="20"/>
      <c r="T4652" s="22"/>
      <c r="Y4652" s="33"/>
      <c r="Z4652" s="24"/>
    </row>
    <row r="4653" spans="18:26" ht="12.75">
      <c r="R4653" s="20"/>
      <c r="S4653" s="20"/>
      <c r="T4653" s="22"/>
      <c r="Y4653" s="33"/>
      <c r="Z4653" s="24"/>
    </row>
    <row r="4654" spans="18:26" ht="12.75">
      <c r="R4654" s="20"/>
      <c r="S4654" s="20"/>
      <c r="T4654" s="22"/>
      <c r="Y4654" s="33"/>
      <c r="Z4654" s="24"/>
    </row>
    <row r="4655" spans="18:26" ht="12.75">
      <c r="R4655" s="20"/>
      <c r="S4655" s="20"/>
      <c r="T4655" s="22"/>
      <c r="Y4655" s="33"/>
      <c r="Z4655" s="24"/>
    </row>
    <row r="4656" spans="18:26" ht="12.75">
      <c r="R4656" s="20"/>
      <c r="S4656" s="20"/>
      <c r="T4656" s="22"/>
      <c r="Y4656" s="33"/>
      <c r="Z4656" s="24"/>
    </row>
    <row r="4657" spans="18:26" ht="12.75">
      <c r="R4657" s="20"/>
      <c r="S4657" s="20"/>
      <c r="T4657" s="22"/>
      <c r="Y4657" s="33"/>
      <c r="Z4657" s="24"/>
    </row>
    <row r="4658" spans="18:26" ht="12.75">
      <c r="R4658" s="20"/>
      <c r="S4658" s="20"/>
      <c r="T4658" s="22"/>
      <c r="Y4658" s="33"/>
      <c r="Z4658" s="24"/>
    </row>
    <row r="4659" spans="18:26" ht="12.75">
      <c r="R4659" s="20"/>
      <c r="S4659" s="20"/>
      <c r="T4659" s="22"/>
      <c r="Y4659" s="33"/>
      <c r="Z4659" s="24"/>
    </row>
    <row r="4660" spans="18:26" ht="12.75">
      <c r="R4660" s="20"/>
      <c r="S4660" s="20"/>
      <c r="T4660" s="22"/>
      <c r="Y4660" s="33"/>
      <c r="Z4660" s="24"/>
    </row>
    <row r="4661" spans="18:26" ht="12.75">
      <c r="R4661" s="20"/>
      <c r="S4661" s="20"/>
      <c r="T4661" s="22"/>
      <c r="Y4661" s="33"/>
      <c r="Z4661" s="24"/>
    </row>
    <row r="4662" spans="18:26" ht="12.75">
      <c r="R4662" s="20"/>
      <c r="S4662" s="20"/>
      <c r="T4662" s="22"/>
      <c r="Y4662" s="33"/>
      <c r="Z4662" s="24"/>
    </row>
    <row r="4663" spans="18:26" ht="12.75">
      <c r="R4663" s="20"/>
      <c r="S4663" s="20"/>
      <c r="T4663" s="22"/>
      <c r="Y4663" s="33"/>
      <c r="Z4663" s="24"/>
    </row>
    <row r="4664" spans="18:26" ht="12.75">
      <c r="R4664" s="20"/>
      <c r="S4664" s="20"/>
      <c r="T4664" s="22"/>
      <c r="Y4664" s="33"/>
      <c r="Z4664" s="24"/>
    </row>
    <row r="4665" spans="18:26" ht="12.75">
      <c r="R4665" s="20"/>
      <c r="S4665" s="20"/>
      <c r="T4665" s="22"/>
      <c r="Y4665" s="33"/>
      <c r="Z4665" s="24"/>
    </row>
    <row r="4666" spans="18:26" ht="12.75">
      <c r="R4666" s="20"/>
      <c r="S4666" s="20"/>
      <c r="T4666" s="22"/>
      <c r="Y4666" s="33"/>
      <c r="Z4666" s="24"/>
    </row>
    <row r="4667" spans="18:26" ht="12.75">
      <c r="R4667" s="20"/>
      <c r="S4667" s="20"/>
      <c r="T4667" s="22"/>
      <c r="Y4667" s="33"/>
      <c r="Z4667" s="24"/>
    </row>
    <row r="4668" spans="18:26" ht="12.75">
      <c r="R4668" s="20"/>
      <c r="S4668" s="20"/>
      <c r="T4668" s="22"/>
      <c r="Y4668" s="33"/>
      <c r="Z4668" s="24"/>
    </row>
    <row r="4669" spans="18:26" ht="12.75">
      <c r="R4669" s="20"/>
      <c r="S4669" s="20"/>
      <c r="T4669" s="22"/>
      <c r="Y4669" s="33"/>
      <c r="Z4669" s="24"/>
    </row>
    <row r="4670" spans="18:26" ht="12.75">
      <c r="R4670" s="20"/>
      <c r="S4670" s="20"/>
      <c r="T4670" s="22"/>
      <c r="Y4670" s="33"/>
      <c r="Z4670" s="24"/>
    </row>
    <row r="4671" spans="18:26" ht="12.75">
      <c r="R4671" s="20"/>
      <c r="S4671" s="20"/>
      <c r="T4671" s="22"/>
      <c r="Y4671" s="33"/>
      <c r="Z4671" s="24"/>
    </row>
    <row r="4672" spans="18:26" ht="12.75">
      <c r="R4672" s="20"/>
      <c r="S4672" s="20"/>
      <c r="T4672" s="22"/>
      <c r="Y4672" s="33"/>
      <c r="Z4672" s="24"/>
    </row>
    <row r="4673" spans="18:26" ht="12.75">
      <c r="R4673" s="20"/>
      <c r="S4673" s="20"/>
      <c r="T4673" s="22"/>
      <c r="Y4673" s="33"/>
      <c r="Z4673" s="24"/>
    </row>
    <row r="4674" spans="18:26" ht="12.75">
      <c r="R4674" s="20"/>
      <c r="S4674" s="20"/>
      <c r="T4674" s="22"/>
      <c r="Y4674" s="33"/>
      <c r="Z4674" s="24"/>
    </row>
    <row r="4675" spans="18:26" ht="12.75">
      <c r="R4675" s="20"/>
      <c r="S4675" s="20"/>
      <c r="T4675" s="22"/>
      <c r="Y4675" s="33"/>
      <c r="Z4675" s="24"/>
    </row>
    <row r="4676" spans="18:26" ht="12.75">
      <c r="R4676" s="20"/>
      <c r="S4676" s="20"/>
      <c r="T4676" s="22"/>
      <c r="Y4676" s="33"/>
      <c r="Z4676" s="24"/>
    </row>
    <row r="4677" spans="18:26" ht="12.75">
      <c r="R4677" s="20"/>
      <c r="S4677" s="20"/>
      <c r="T4677" s="22"/>
      <c r="Y4677" s="33"/>
      <c r="Z4677" s="24"/>
    </row>
    <row r="4678" spans="18:26" ht="12.75">
      <c r="R4678" s="20"/>
      <c r="S4678" s="20"/>
      <c r="T4678" s="22"/>
      <c r="Y4678" s="33"/>
      <c r="Z4678" s="24"/>
    </row>
    <row r="4679" spans="18:26" ht="12.75">
      <c r="R4679" s="20"/>
      <c r="S4679" s="20"/>
      <c r="T4679" s="22"/>
      <c r="Y4679" s="33"/>
      <c r="Z4679" s="24"/>
    </row>
    <row r="4680" spans="18:26" ht="12.75">
      <c r="R4680" s="20"/>
      <c r="S4680" s="20"/>
      <c r="T4680" s="22"/>
      <c r="Y4680" s="33"/>
      <c r="Z4680" s="24"/>
    </row>
    <row r="4681" spans="18:26" ht="12.75">
      <c r="R4681" s="20"/>
      <c r="S4681" s="20"/>
      <c r="T4681" s="22"/>
      <c r="Y4681" s="33"/>
      <c r="Z4681" s="24"/>
    </row>
    <row r="4682" spans="18:26" ht="12.75">
      <c r="R4682" s="20"/>
      <c r="S4682" s="20"/>
      <c r="T4682" s="22"/>
      <c r="Y4682" s="33"/>
      <c r="Z4682" s="24"/>
    </row>
    <row r="4683" spans="18:26" ht="12.75">
      <c r="R4683" s="20"/>
      <c r="S4683" s="20"/>
      <c r="T4683" s="22"/>
      <c r="Y4683" s="33"/>
      <c r="Z4683" s="24"/>
    </row>
    <row r="4684" spans="18:26" ht="12.75">
      <c r="R4684" s="20"/>
      <c r="S4684" s="20"/>
      <c r="T4684" s="22"/>
      <c r="Y4684" s="33"/>
      <c r="Z4684" s="24"/>
    </row>
    <row r="4685" spans="18:26" ht="12.75">
      <c r="R4685" s="20"/>
      <c r="S4685" s="20"/>
      <c r="T4685" s="22"/>
      <c r="Y4685" s="33"/>
      <c r="Z4685" s="24"/>
    </row>
    <row r="4686" spans="18:26" ht="12.75">
      <c r="R4686" s="20"/>
      <c r="S4686" s="20"/>
      <c r="T4686" s="22"/>
      <c r="Y4686" s="33"/>
      <c r="Z4686" s="24"/>
    </row>
    <row r="4687" spans="18:26" ht="12.75">
      <c r="R4687" s="20"/>
      <c r="S4687" s="20"/>
      <c r="T4687" s="22"/>
      <c r="Y4687" s="33"/>
      <c r="Z4687" s="24"/>
    </row>
    <row r="4688" spans="18:26" ht="12.75">
      <c r="R4688" s="20"/>
      <c r="S4688" s="20"/>
      <c r="T4688" s="22"/>
      <c r="Y4688" s="33"/>
      <c r="Z4688" s="24"/>
    </row>
    <row r="4689" spans="18:26" ht="12.75">
      <c r="R4689" s="20"/>
      <c r="S4689" s="20"/>
      <c r="T4689" s="22"/>
      <c r="Y4689" s="33"/>
      <c r="Z4689" s="24"/>
    </row>
    <row r="4690" spans="18:26" ht="12.75">
      <c r="R4690" s="20"/>
      <c r="S4690" s="20"/>
      <c r="T4690" s="22"/>
      <c r="Y4690" s="33"/>
      <c r="Z4690" s="24"/>
    </row>
    <row r="4691" spans="18:26" ht="12.75">
      <c r="R4691" s="20"/>
      <c r="S4691" s="20"/>
      <c r="T4691" s="22"/>
      <c r="Y4691" s="33"/>
      <c r="Z4691" s="24"/>
    </row>
    <row r="4692" spans="18:26" ht="12.75">
      <c r="R4692" s="20"/>
      <c r="S4692" s="20"/>
      <c r="T4692" s="22"/>
      <c r="Y4692" s="33"/>
      <c r="Z4692" s="24"/>
    </row>
    <row r="4693" spans="18:26" ht="12.75">
      <c r="R4693" s="20"/>
      <c r="S4693" s="20"/>
      <c r="T4693" s="22"/>
      <c r="Y4693" s="33"/>
      <c r="Z4693" s="24"/>
    </row>
    <row r="4694" spans="18:26" ht="12.75">
      <c r="R4694" s="20"/>
      <c r="S4694" s="20"/>
      <c r="T4694" s="22"/>
      <c r="Y4694" s="33"/>
      <c r="Z4694" s="24"/>
    </row>
    <row r="4695" spans="18:26" ht="12.75">
      <c r="R4695" s="20"/>
      <c r="S4695" s="20"/>
      <c r="T4695" s="22"/>
      <c r="Y4695" s="33"/>
      <c r="Z4695" s="24"/>
    </row>
    <row r="4696" spans="18:26" ht="12.75">
      <c r="R4696" s="20"/>
      <c r="S4696" s="20"/>
      <c r="T4696" s="22"/>
      <c r="Y4696" s="33"/>
      <c r="Z4696" s="24"/>
    </row>
    <row r="4697" spans="18:26" ht="12.75">
      <c r="R4697" s="20"/>
      <c r="S4697" s="20"/>
      <c r="T4697" s="22"/>
      <c r="Y4697" s="33"/>
      <c r="Z4697" s="24"/>
    </row>
    <row r="4698" spans="18:26" ht="12.75">
      <c r="R4698" s="20"/>
      <c r="S4698" s="20"/>
      <c r="T4698" s="22"/>
      <c r="Y4698" s="33"/>
      <c r="Z4698" s="24"/>
    </row>
    <row r="4699" spans="18:26" ht="12.75">
      <c r="R4699" s="20"/>
      <c r="S4699" s="20"/>
      <c r="T4699" s="22"/>
      <c r="Y4699" s="33"/>
      <c r="Z4699" s="24"/>
    </row>
    <row r="4700" spans="18:26" ht="12.75">
      <c r="R4700" s="20"/>
      <c r="S4700" s="20"/>
      <c r="T4700" s="22"/>
      <c r="Y4700" s="33"/>
      <c r="Z4700" s="24"/>
    </row>
    <row r="4701" spans="18:26" ht="12.75">
      <c r="R4701" s="20"/>
      <c r="S4701" s="20"/>
      <c r="T4701" s="22"/>
      <c r="Y4701" s="33"/>
      <c r="Z4701" s="24"/>
    </row>
    <row r="4702" spans="18:26" ht="12.75">
      <c r="R4702" s="20"/>
      <c r="S4702" s="20"/>
      <c r="T4702" s="22"/>
      <c r="Y4702" s="33"/>
      <c r="Z4702" s="24"/>
    </row>
    <row r="4703" spans="18:26" ht="12.75">
      <c r="R4703" s="20"/>
      <c r="S4703" s="20"/>
      <c r="T4703" s="22"/>
      <c r="Y4703" s="33"/>
      <c r="Z4703" s="24"/>
    </row>
    <row r="4704" spans="18:26" ht="12.75">
      <c r="R4704" s="20"/>
      <c r="S4704" s="20"/>
      <c r="T4704" s="22"/>
      <c r="Y4704" s="33"/>
      <c r="Z4704" s="24"/>
    </row>
    <row r="4705" spans="18:26" ht="12.75">
      <c r="R4705" s="20"/>
      <c r="S4705" s="20"/>
      <c r="T4705" s="22"/>
      <c r="Y4705" s="33"/>
      <c r="Z4705" s="24"/>
    </row>
    <row r="4706" spans="18:26" ht="12.75">
      <c r="R4706" s="20"/>
      <c r="S4706" s="20"/>
      <c r="T4706" s="22"/>
      <c r="Y4706" s="33"/>
      <c r="Z4706" s="24"/>
    </row>
    <row r="4707" spans="18:26" ht="12.75">
      <c r="R4707" s="20"/>
      <c r="S4707" s="20"/>
      <c r="T4707" s="22"/>
      <c r="Y4707" s="33"/>
      <c r="Z4707" s="24"/>
    </row>
    <row r="4708" spans="18:26" ht="12.75">
      <c r="R4708" s="20"/>
      <c r="S4708" s="20"/>
      <c r="T4708" s="22"/>
      <c r="Y4708" s="33"/>
      <c r="Z4708" s="24"/>
    </row>
    <row r="4709" spans="18:26" ht="12.75">
      <c r="R4709" s="20"/>
      <c r="S4709" s="20"/>
      <c r="T4709" s="22"/>
      <c r="Y4709" s="33"/>
      <c r="Z4709" s="24"/>
    </row>
    <row r="4710" spans="18:26" ht="12.75">
      <c r="R4710" s="20"/>
      <c r="S4710" s="20"/>
      <c r="T4710" s="22"/>
      <c r="Y4710" s="33"/>
      <c r="Z4710" s="24"/>
    </row>
    <row r="4711" spans="18:26" ht="12.75">
      <c r="R4711" s="20"/>
      <c r="S4711" s="20"/>
      <c r="T4711" s="22"/>
      <c r="Y4711" s="33"/>
      <c r="Z4711" s="24"/>
    </row>
    <row r="4712" spans="18:26" ht="12.75">
      <c r="R4712" s="20"/>
      <c r="S4712" s="20"/>
      <c r="T4712" s="22"/>
      <c r="Y4712" s="33"/>
      <c r="Z4712" s="24"/>
    </row>
    <row r="4713" spans="18:26" ht="12.75">
      <c r="R4713" s="20"/>
      <c r="S4713" s="20"/>
      <c r="T4713" s="22"/>
      <c r="Y4713" s="33"/>
      <c r="Z4713" s="24"/>
    </row>
    <row r="4714" spans="18:26" ht="12.75">
      <c r="R4714" s="20"/>
      <c r="S4714" s="20"/>
      <c r="T4714" s="22"/>
      <c r="Y4714" s="33"/>
      <c r="Z4714" s="24"/>
    </row>
    <row r="4715" spans="18:26" ht="12.75">
      <c r="R4715" s="20"/>
      <c r="S4715" s="20"/>
      <c r="T4715" s="22"/>
      <c r="Y4715" s="33"/>
      <c r="Z4715" s="24"/>
    </row>
    <row r="4716" spans="18:26" ht="12.75">
      <c r="R4716" s="20"/>
      <c r="S4716" s="20"/>
      <c r="T4716" s="22"/>
      <c r="Y4716" s="33"/>
      <c r="Z4716" s="24"/>
    </row>
    <row r="4717" spans="18:26" ht="12.75">
      <c r="R4717" s="20"/>
      <c r="S4717" s="20"/>
      <c r="T4717" s="22"/>
      <c r="Y4717" s="33"/>
      <c r="Z4717" s="24"/>
    </row>
    <row r="4718" spans="18:26" ht="12.75">
      <c r="R4718" s="20"/>
      <c r="S4718" s="20"/>
      <c r="T4718" s="22"/>
      <c r="Y4718" s="33"/>
      <c r="Z4718" s="24"/>
    </row>
    <row r="4719" spans="18:26" ht="12.75">
      <c r="R4719" s="20"/>
      <c r="S4719" s="20"/>
      <c r="T4719" s="22"/>
      <c r="Y4719" s="33"/>
      <c r="Z4719" s="24"/>
    </row>
    <row r="4720" spans="18:26" ht="12.75">
      <c r="R4720" s="20"/>
      <c r="S4720" s="20"/>
      <c r="T4720" s="22"/>
      <c r="Y4720" s="33"/>
      <c r="Z4720" s="24"/>
    </row>
    <row r="4721" spans="18:26" ht="12.75">
      <c r="R4721" s="20"/>
      <c r="S4721" s="20"/>
      <c r="T4721" s="22"/>
      <c r="Y4721" s="33"/>
      <c r="Z4721" s="24"/>
    </row>
    <row r="4722" spans="18:26" ht="12.75">
      <c r="R4722" s="20"/>
      <c r="S4722" s="20"/>
      <c r="T4722" s="22"/>
      <c r="Y4722" s="33"/>
      <c r="Z4722" s="24"/>
    </row>
    <row r="4723" spans="18:26" ht="12.75">
      <c r="R4723" s="20"/>
      <c r="S4723" s="20"/>
      <c r="T4723" s="22"/>
      <c r="Y4723" s="33"/>
      <c r="Z4723" s="24"/>
    </row>
    <row r="4724" spans="18:26" ht="12.75">
      <c r="R4724" s="20"/>
      <c r="S4724" s="20"/>
      <c r="T4724" s="22"/>
      <c r="Y4724" s="33"/>
      <c r="Z4724" s="24"/>
    </row>
    <row r="4725" spans="18:26" ht="12.75">
      <c r="R4725" s="20"/>
      <c r="S4725" s="20"/>
      <c r="T4725" s="22"/>
      <c r="Y4725" s="33"/>
      <c r="Z4725" s="24"/>
    </row>
    <row r="4726" spans="18:26" ht="12.75">
      <c r="R4726" s="20"/>
      <c r="S4726" s="20"/>
      <c r="T4726" s="22"/>
      <c r="Y4726" s="33"/>
      <c r="Z4726" s="24"/>
    </row>
    <row r="4727" spans="18:26" ht="12.75">
      <c r="R4727" s="20"/>
      <c r="S4727" s="20"/>
      <c r="T4727" s="22"/>
      <c r="Y4727" s="33"/>
      <c r="Z4727" s="24"/>
    </row>
    <row r="4728" spans="18:26" ht="12.75">
      <c r="R4728" s="20"/>
      <c r="S4728" s="20"/>
      <c r="T4728" s="22"/>
      <c r="Y4728" s="33"/>
      <c r="Z4728" s="24"/>
    </row>
    <row r="4729" spans="18:26" ht="12.75">
      <c r="R4729" s="20"/>
      <c r="S4729" s="20"/>
      <c r="T4729" s="22"/>
      <c r="Y4729" s="33"/>
      <c r="Z4729" s="24"/>
    </row>
    <row r="4730" spans="18:26" ht="12.75">
      <c r="R4730" s="20"/>
      <c r="S4730" s="20"/>
      <c r="T4730" s="22"/>
      <c r="Y4730" s="33"/>
      <c r="Z4730" s="24"/>
    </row>
    <row r="4731" spans="18:26" ht="12.75">
      <c r="R4731" s="20"/>
      <c r="S4731" s="20"/>
      <c r="T4731" s="22"/>
      <c r="Y4731" s="33"/>
      <c r="Z4731" s="24"/>
    </row>
    <row r="4732" spans="18:26" ht="12.75">
      <c r="R4732" s="20"/>
      <c r="S4732" s="20"/>
      <c r="T4732" s="22"/>
      <c r="Y4732" s="33"/>
      <c r="Z4732" s="24"/>
    </row>
    <row r="4733" spans="18:26" ht="12.75">
      <c r="R4733" s="20"/>
      <c r="S4733" s="20"/>
      <c r="T4733" s="22"/>
      <c r="Y4733" s="33"/>
      <c r="Z4733" s="24"/>
    </row>
    <row r="4734" spans="18:26" ht="12.75">
      <c r="R4734" s="20"/>
      <c r="S4734" s="20"/>
      <c r="T4734" s="22"/>
      <c r="Y4734" s="33"/>
      <c r="Z4734" s="24"/>
    </row>
    <row r="4735" spans="18:26" ht="12.75">
      <c r="R4735" s="20"/>
      <c r="S4735" s="20"/>
      <c r="T4735" s="22"/>
      <c r="Y4735" s="33"/>
      <c r="Z4735" s="24"/>
    </row>
    <row r="4736" spans="18:26" ht="12.75">
      <c r="R4736" s="20"/>
      <c r="S4736" s="20"/>
      <c r="T4736" s="22"/>
      <c r="Y4736" s="33"/>
      <c r="Z4736" s="24"/>
    </row>
    <row r="4737" spans="18:26" ht="12.75">
      <c r="R4737" s="20"/>
      <c r="S4737" s="20"/>
      <c r="T4737" s="22"/>
      <c r="Y4737" s="33"/>
      <c r="Z4737" s="24"/>
    </row>
    <row r="4738" spans="18:26" ht="12.75">
      <c r="R4738" s="20"/>
      <c r="S4738" s="20"/>
      <c r="T4738" s="22"/>
      <c r="Y4738" s="33"/>
      <c r="Z4738" s="24"/>
    </row>
    <row r="4739" spans="18:26" ht="12.75">
      <c r="R4739" s="20"/>
      <c r="S4739" s="20"/>
      <c r="T4739" s="22"/>
      <c r="Y4739" s="33"/>
      <c r="Z4739" s="24"/>
    </row>
    <row r="4740" spans="18:26" ht="12.75">
      <c r="R4740" s="20"/>
      <c r="S4740" s="20"/>
      <c r="T4740" s="22"/>
      <c r="Y4740" s="33"/>
      <c r="Z4740" s="24"/>
    </row>
    <row r="4741" spans="18:26" ht="12.75">
      <c r="R4741" s="20"/>
      <c r="S4741" s="20"/>
      <c r="T4741" s="22"/>
      <c r="Y4741" s="33"/>
      <c r="Z4741" s="24"/>
    </row>
    <row r="4742" spans="18:26" ht="12.75">
      <c r="R4742" s="20"/>
      <c r="S4742" s="20"/>
      <c r="T4742" s="22"/>
      <c r="Y4742" s="33"/>
      <c r="Z4742" s="24"/>
    </row>
    <row r="4743" spans="18:26" ht="12.75">
      <c r="R4743" s="20"/>
      <c r="S4743" s="20"/>
      <c r="T4743" s="22"/>
      <c r="Y4743" s="33"/>
      <c r="Z4743" s="24"/>
    </row>
    <row r="4744" spans="18:26" ht="12.75">
      <c r="R4744" s="20"/>
      <c r="S4744" s="20"/>
      <c r="T4744" s="22"/>
      <c r="Y4744" s="33"/>
      <c r="Z4744" s="24"/>
    </row>
    <row r="4745" spans="18:26" ht="12.75">
      <c r="R4745" s="20"/>
      <c r="S4745" s="20"/>
      <c r="T4745" s="22"/>
      <c r="Y4745" s="33"/>
      <c r="Z4745" s="24"/>
    </row>
    <row r="4746" spans="18:26" ht="12.75">
      <c r="R4746" s="20"/>
      <c r="S4746" s="20"/>
      <c r="T4746" s="22"/>
      <c r="Y4746" s="33"/>
      <c r="Z4746" s="24"/>
    </row>
    <row r="4747" spans="18:26" ht="12.75">
      <c r="R4747" s="20"/>
      <c r="S4747" s="20"/>
      <c r="T4747" s="22"/>
      <c r="Y4747" s="33"/>
      <c r="Z4747" s="24"/>
    </row>
    <row r="4748" spans="18:26" ht="12.75">
      <c r="R4748" s="20"/>
      <c r="S4748" s="20"/>
      <c r="T4748" s="22"/>
      <c r="Y4748" s="33"/>
      <c r="Z4748" s="24"/>
    </row>
    <row r="4749" spans="18:26" ht="12.75">
      <c r="R4749" s="20"/>
      <c r="S4749" s="20"/>
      <c r="T4749" s="22"/>
      <c r="Y4749" s="33"/>
      <c r="Z4749" s="24"/>
    </row>
    <row r="4750" spans="18:26" ht="12.75">
      <c r="R4750" s="20"/>
      <c r="S4750" s="20"/>
      <c r="T4750" s="22"/>
      <c r="Y4750" s="33"/>
      <c r="Z4750" s="24"/>
    </row>
    <row r="4751" spans="18:26" ht="12.75">
      <c r="R4751" s="20"/>
      <c r="S4751" s="20"/>
      <c r="T4751" s="22"/>
      <c r="Y4751" s="33"/>
      <c r="Z4751" s="24"/>
    </row>
    <row r="4752" spans="18:26" ht="12.75">
      <c r="R4752" s="20"/>
      <c r="S4752" s="20"/>
      <c r="T4752" s="22"/>
      <c r="Y4752" s="33"/>
      <c r="Z4752" s="24"/>
    </row>
    <row r="4753" spans="18:26" ht="12.75">
      <c r="R4753" s="20"/>
      <c r="S4753" s="20"/>
      <c r="T4753" s="22"/>
      <c r="Y4753" s="33"/>
      <c r="Z4753" s="24"/>
    </row>
    <row r="4754" spans="18:26" ht="12.75">
      <c r="R4754" s="20"/>
      <c r="S4754" s="20"/>
      <c r="T4754" s="22"/>
      <c r="Y4754" s="33"/>
      <c r="Z4754" s="24"/>
    </row>
    <row r="4755" spans="18:26" ht="12.75">
      <c r="R4755" s="20"/>
      <c r="S4755" s="20"/>
      <c r="T4755" s="22"/>
      <c r="Y4755" s="33"/>
      <c r="Z4755" s="24"/>
    </row>
    <row r="4756" spans="18:26" ht="12.75">
      <c r="R4756" s="20"/>
      <c r="S4756" s="20"/>
      <c r="T4756" s="22"/>
      <c r="Y4756" s="33"/>
      <c r="Z4756" s="24"/>
    </row>
    <row r="4757" spans="18:26" ht="12.75">
      <c r="R4757" s="20"/>
      <c r="S4757" s="20"/>
      <c r="T4757" s="22"/>
      <c r="Y4757" s="33"/>
      <c r="Z4757" s="24"/>
    </row>
    <row r="4758" spans="18:26" ht="12.75">
      <c r="R4758" s="20"/>
      <c r="S4758" s="20"/>
      <c r="T4758" s="22"/>
      <c r="Y4758" s="33"/>
      <c r="Z4758" s="24"/>
    </row>
    <row r="4759" spans="18:26" ht="12.75">
      <c r="R4759" s="20"/>
      <c r="S4759" s="20"/>
      <c r="T4759" s="22"/>
      <c r="Y4759" s="33"/>
      <c r="Z4759" s="24"/>
    </row>
    <row r="4760" spans="18:26" ht="12.75">
      <c r="R4760" s="20"/>
      <c r="S4760" s="20"/>
      <c r="T4760" s="22"/>
      <c r="Y4760" s="33"/>
      <c r="Z4760" s="24"/>
    </row>
    <row r="4761" spans="18:26" ht="12.75">
      <c r="R4761" s="20"/>
      <c r="S4761" s="20"/>
      <c r="T4761" s="22"/>
      <c r="Y4761" s="33"/>
      <c r="Z4761" s="24"/>
    </row>
    <row r="4762" spans="18:26" ht="12.75">
      <c r="R4762" s="20"/>
      <c r="S4762" s="20"/>
      <c r="T4762" s="22"/>
      <c r="Y4762" s="33"/>
      <c r="Z4762" s="24"/>
    </row>
    <row r="4763" spans="18:26" ht="12.75">
      <c r="R4763" s="20"/>
      <c r="S4763" s="20"/>
      <c r="T4763" s="22"/>
      <c r="Y4763" s="33"/>
      <c r="Z4763" s="24"/>
    </row>
    <row r="4764" spans="18:26" ht="12.75">
      <c r="R4764" s="20"/>
      <c r="S4764" s="20"/>
      <c r="T4764" s="22"/>
      <c r="Y4764" s="33"/>
      <c r="Z4764" s="24"/>
    </row>
    <row r="4765" spans="18:26" ht="12.75">
      <c r="R4765" s="20"/>
      <c r="S4765" s="20"/>
      <c r="T4765" s="22"/>
      <c r="Y4765" s="33"/>
      <c r="Z4765" s="24"/>
    </row>
    <row r="4766" spans="18:26" ht="12.75">
      <c r="R4766" s="20"/>
      <c r="S4766" s="20"/>
      <c r="T4766" s="22"/>
      <c r="Y4766" s="33"/>
      <c r="Z4766" s="24"/>
    </row>
    <row r="4767" spans="18:26" ht="12.75">
      <c r="R4767" s="20"/>
      <c r="S4767" s="20"/>
      <c r="T4767" s="22"/>
      <c r="Y4767" s="33"/>
      <c r="Z4767" s="24"/>
    </row>
    <row r="4768" spans="18:26" ht="12.75">
      <c r="R4768" s="20"/>
      <c r="S4768" s="20"/>
      <c r="T4768" s="22"/>
      <c r="Y4768" s="33"/>
      <c r="Z4768" s="24"/>
    </row>
    <row r="4769" spans="18:26" ht="12.75">
      <c r="R4769" s="20"/>
      <c r="S4769" s="20"/>
      <c r="T4769" s="22"/>
      <c r="Y4769" s="33"/>
      <c r="Z4769" s="24"/>
    </row>
    <row r="4770" spans="18:26" ht="12.75">
      <c r="R4770" s="20"/>
      <c r="S4770" s="20"/>
      <c r="T4770" s="22"/>
      <c r="Y4770" s="33"/>
      <c r="Z4770" s="24"/>
    </row>
    <row r="4771" spans="18:26" ht="12.75">
      <c r="R4771" s="20"/>
      <c r="S4771" s="20"/>
      <c r="T4771" s="22"/>
      <c r="Y4771" s="33"/>
      <c r="Z4771" s="24"/>
    </row>
    <row r="4772" spans="18:26" ht="12.75">
      <c r="R4772" s="20"/>
      <c r="S4772" s="20"/>
      <c r="T4772" s="22"/>
      <c r="Y4772" s="33"/>
      <c r="Z4772" s="24"/>
    </row>
    <row r="4773" spans="18:26" ht="12.75">
      <c r="R4773" s="20"/>
      <c r="S4773" s="20"/>
      <c r="T4773" s="22"/>
      <c r="Y4773" s="33"/>
      <c r="Z4773" s="24"/>
    </row>
    <row r="4774" spans="18:26" ht="12.75">
      <c r="R4774" s="20"/>
      <c r="S4774" s="20"/>
      <c r="T4774" s="22"/>
      <c r="Y4774" s="33"/>
      <c r="Z4774" s="24"/>
    </row>
    <row r="4775" spans="18:26" ht="12.75">
      <c r="R4775" s="20"/>
      <c r="S4775" s="20"/>
      <c r="T4775" s="22"/>
      <c r="Y4775" s="33"/>
      <c r="Z4775" s="24"/>
    </row>
    <row r="4776" spans="18:26" ht="12.75">
      <c r="R4776" s="20"/>
      <c r="S4776" s="20"/>
      <c r="T4776" s="22"/>
      <c r="Y4776" s="33"/>
      <c r="Z4776" s="24"/>
    </row>
    <row r="4777" spans="18:26" ht="12.75">
      <c r="R4777" s="20"/>
      <c r="S4777" s="20"/>
      <c r="T4777" s="22"/>
      <c r="Y4777" s="33"/>
      <c r="Z4777" s="24"/>
    </row>
    <row r="4778" spans="18:26" ht="12.75">
      <c r="R4778" s="20"/>
      <c r="S4778" s="20"/>
      <c r="T4778" s="22"/>
      <c r="Y4778" s="33"/>
      <c r="Z4778" s="24"/>
    </row>
    <row r="4779" spans="18:26" ht="12.75">
      <c r="R4779" s="20"/>
      <c r="S4779" s="20"/>
      <c r="T4779" s="22"/>
      <c r="Y4779" s="33"/>
      <c r="Z4779" s="24"/>
    </row>
    <row r="4780" spans="18:26" ht="12.75">
      <c r="R4780" s="20"/>
      <c r="S4780" s="20"/>
      <c r="T4780" s="22"/>
      <c r="Y4780" s="33"/>
      <c r="Z4780" s="24"/>
    </row>
    <row r="4781" spans="18:26" ht="12.75">
      <c r="R4781" s="20"/>
      <c r="S4781" s="20"/>
      <c r="T4781" s="22"/>
      <c r="Y4781" s="33"/>
      <c r="Z4781" s="24"/>
    </row>
    <row r="4782" spans="18:26" ht="12.75">
      <c r="R4782" s="20"/>
      <c r="S4782" s="20"/>
      <c r="T4782" s="22"/>
      <c r="Y4782" s="33"/>
      <c r="Z4782" s="24"/>
    </row>
    <row r="4783" spans="18:26" ht="12.75">
      <c r="R4783" s="20"/>
      <c r="S4783" s="20"/>
      <c r="T4783" s="22"/>
      <c r="Y4783" s="33"/>
      <c r="Z4783" s="24"/>
    </row>
    <row r="4784" spans="18:26" ht="12.75">
      <c r="R4784" s="20"/>
      <c r="S4784" s="20"/>
      <c r="T4784" s="22"/>
      <c r="Y4784" s="33"/>
      <c r="Z4784" s="24"/>
    </row>
    <row r="4785" spans="18:26" ht="12.75">
      <c r="R4785" s="20"/>
      <c r="S4785" s="20"/>
      <c r="T4785" s="22"/>
      <c r="Y4785" s="33"/>
      <c r="Z4785" s="24"/>
    </row>
    <row r="4786" spans="18:26" ht="12.75">
      <c r="R4786" s="20"/>
      <c r="S4786" s="20"/>
      <c r="T4786" s="22"/>
      <c r="Y4786" s="33"/>
      <c r="Z4786" s="24"/>
    </row>
    <row r="4787" spans="18:26" ht="12.75">
      <c r="R4787" s="20"/>
      <c r="S4787" s="20"/>
      <c r="T4787" s="22"/>
      <c r="Y4787" s="33"/>
      <c r="Z4787" s="24"/>
    </row>
    <row r="4788" spans="18:26" ht="12.75">
      <c r="R4788" s="20"/>
      <c r="S4788" s="20"/>
      <c r="T4788" s="22"/>
      <c r="Y4788" s="33"/>
      <c r="Z4788" s="24"/>
    </row>
    <row r="4789" spans="18:26" ht="12.75">
      <c r="R4789" s="20"/>
      <c r="S4789" s="20"/>
      <c r="T4789" s="22"/>
      <c r="Y4789" s="33"/>
      <c r="Z4789" s="24"/>
    </row>
    <row r="4790" spans="18:26" ht="12.75">
      <c r="R4790" s="20"/>
      <c r="S4790" s="20"/>
      <c r="T4790" s="22"/>
      <c r="Y4790" s="33"/>
      <c r="Z4790" s="24"/>
    </row>
    <row r="4791" spans="18:26" ht="12.75">
      <c r="R4791" s="20"/>
      <c r="S4791" s="20"/>
      <c r="T4791" s="22"/>
      <c r="Y4791" s="33"/>
      <c r="Z4791" s="24"/>
    </row>
    <row r="4792" spans="18:26" ht="12.75">
      <c r="R4792" s="20"/>
      <c r="S4792" s="20"/>
      <c r="T4792" s="22"/>
      <c r="Y4792" s="33"/>
      <c r="Z4792" s="24"/>
    </row>
    <row r="4793" spans="18:26" ht="12.75">
      <c r="R4793" s="20"/>
      <c r="S4793" s="20"/>
      <c r="T4793" s="22"/>
      <c r="Y4793" s="33"/>
      <c r="Z4793" s="24"/>
    </row>
    <row r="4794" spans="18:26" ht="12.75">
      <c r="R4794" s="20"/>
      <c r="S4794" s="20"/>
      <c r="T4794" s="22"/>
      <c r="Y4794" s="33"/>
      <c r="Z4794" s="24"/>
    </row>
    <row r="4795" spans="18:26" ht="12.75">
      <c r="R4795" s="20"/>
      <c r="S4795" s="20"/>
      <c r="T4795" s="22"/>
      <c r="Y4795" s="33"/>
      <c r="Z4795" s="24"/>
    </row>
    <row r="4796" spans="18:26" ht="12.75">
      <c r="R4796" s="20"/>
      <c r="S4796" s="20"/>
      <c r="T4796" s="22"/>
      <c r="Y4796" s="33"/>
      <c r="Z4796" s="24"/>
    </row>
    <row r="4797" spans="18:26" ht="12.75">
      <c r="R4797" s="20"/>
      <c r="S4797" s="20"/>
      <c r="T4797" s="22"/>
      <c r="Y4797" s="33"/>
      <c r="Z4797" s="24"/>
    </row>
    <row r="4798" spans="18:26" ht="12.75">
      <c r="R4798" s="20"/>
      <c r="S4798" s="20"/>
      <c r="T4798" s="22"/>
      <c r="Y4798" s="33"/>
      <c r="Z4798" s="24"/>
    </row>
    <row r="4799" spans="18:26" ht="12.75">
      <c r="R4799" s="20"/>
      <c r="S4799" s="20"/>
      <c r="T4799" s="22"/>
      <c r="Y4799" s="33"/>
      <c r="Z4799" s="24"/>
    </row>
    <row r="4800" spans="18:26" ht="12.75">
      <c r="R4800" s="20"/>
      <c r="S4800" s="20"/>
      <c r="T4800" s="22"/>
      <c r="Y4800" s="33"/>
      <c r="Z4800" s="24"/>
    </row>
    <row r="4801" spans="18:26" ht="12.75">
      <c r="R4801" s="20"/>
      <c r="S4801" s="20"/>
      <c r="T4801" s="22"/>
      <c r="Y4801" s="33"/>
      <c r="Z4801" s="24"/>
    </row>
    <row r="4802" spans="18:26" ht="12.75">
      <c r="R4802" s="20"/>
      <c r="S4802" s="20"/>
      <c r="T4802" s="22"/>
      <c r="Y4802" s="33"/>
      <c r="Z4802" s="24"/>
    </row>
    <row r="4803" spans="18:26" ht="12.75">
      <c r="R4803" s="20"/>
      <c r="S4803" s="20"/>
      <c r="T4803" s="22"/>
      <c r="Y4803" s="33"/>
      <c r="Z4803" s="24"/>
    </row>
    <row r="4804" spans="18:26" ht="12.75">
      <c r="R4804" s="20"/>
      <c r="S4804" s="20"/>
      <c r="T4804" s="22"/>
      <c r="Y4804" s="33"/>
      <c r="Z4804" s="24"/>
    </row>
    <row r="4805" spans="18:26" ht="12.75">
      <c r="R4805" s="20"/>
      <c r="S4805" s="20"/>
      <c r="T4805" s="22"/>
      <c r="Y4805" s="33"/>
      <c r="Z4805" s="24"/>
    </row>
    <row r="4806" spans="18:26" ht="12.75">
      <c r="R4806" s="20"/>
      <c r="S4806" s="20"/>
      <c r="T4806" s="22"/>
      <c r="Y4806" s="33"/>
      <c r="Z4806" s="24"/>
    </row>
    <row r="4807" spans="18:26" ht="12.75">
      <c r="R4807" s="20"/>
      <c r="S4807" s="20"/>
      <c r="T4807" s="22"/>
      <c r="Y4807" s="33"/>
      <c r="Z4807" s="24"/>
    </row>
    <row r="4808" spans="18:26" ht="12.75">
      <c r="R4808" s="20"/>
      <c r="S4808" s="20"/>
      <c r="T4808" s="22"/>
      <c r="Y4808" s="33"/>
      <c r="Z4808" s="24"/>
    </row>
    <row r="4809" spans="18:26" ht="12.75">
      <c r="R4809" s="20"/>
      <c r="S4809" s="20"/>
      <c r="T4809" s="22"/>
      <c r="Y4809" s="33"/>
      <c r="Z4809" s="24"/>
    </row>
    <row r="4810" spans="18:26" ht="12.75">
      <c r="R4810" s="20"/>
      <c r="S4810" s="20"/>
      <c r="T4810" s="22"/>
      <c r="Y4810" s="33"/>
      <c r="Z4810" s="24"/>
    </row>
    <row r="4811" spans="18:26" ht="12.75">
      <c r="R4811" s="20"/>
      <c r="S4811" s="20"/>
      <c r="T4811" s="22"/>
      <c r="Y4811" s="33"/>
      <c r="Z4811" s="24"/>
    </row>
    <row r="4812" spans="18:26" ht="12.75">
      <c r="R4812" s="20"/>
      <c r="S4812" s="20"/>
      <c r="T4812" s="22"/>
      <c r="Y4812" s="33"/>
      <c r="Z4812" s="24"/>
    </row>
    <row r="4813" spans="18:26" ht="12.75">
      <c r="R4813" s="20"/>
      <c r="S4813" s="20"/>
      <c r="T4813" s="22"/>
      <c r="Y4813" s="33"/>
      <c r="Z4813" s="24"/>
    </row>
    <row r="4814" spans="18:26" ht="12.75">
      <c r="R4814" s="20"/>
      <c r="S4814" s="20"/>
      <c r="T4814" s="22"/>
      <c r="Y4814" s="33"/>
      <c r="Z4814" s="24"/>
    </row>
    <row r="4815" spans="18:26" ht="12.75">
      <c r="R4815" s="20"/>
      <c r="S4815" s="20"/>
      <c r="T4815" s="22"/>
      <c r="Y4815" s="33"/>
      <c r="Z4815" s="24"/>
    </row>
    <row r="4816" spans="18:26" ht="12.75">
      <c r="R4816" s="20"/>
      <c r="S4816" s="20"/>
      <c r="T4816" s="22"/>
      <c r="Y4816" s="33"/>
      <c r="Z4816" s="24"/>
    </row>
    <row r="4817" spans="18:26" ht="12.75">
      <c r="R4817" s="20"/>
      <c r="S4817" s="20"/>
      <c r="T4817" s="22"/>
      <c r="Y4817" s="33"/>
      <c r="Z4817" s="24"/>
    </row>
    <row r="4818" spans="18:26" ht="12.75">
      <c r="R4818" s="20"/>
      <c r="S4818" s="20"/>
      <c r="T4818" s="22"/>
      <c r="Y4818" s="33"/>
      <c r="Z4818" s="24"/>
    </row>
    <row r="4819" spans="18:26" ht="12.75">
      <c r="R4819" s="20"/>
      <c r="S4819" s="20"/>
      <c r="T4819" s="22"/>
      <c r="Y4819" s="33"/>
      <c r="Z4819" s="24"/>
    </row>
    <row r="4820" spans="18:26" ht="12.75">
      <c r="R4820" s="20"/>
      <c r="S4820" s="20"/>
      <c r="T4820" s="22"/>
      <c r="Y4820" s="33"/>
      <c r="Z4820" s="24"/>
    </row>
    <row r="4821" spans="18:26" ht="12.75">
      <c r="R4821" s="20"/>
      <c r="S4821" s="20"/>
      <c r="T4821" s="22"/>
      <c r="Y4821" s="33"/>
      <c r="Z4821" s="24"/>
    </row>
    <row r="4822" spans="18:26" ht="12.75">
      <c r="R4822" s="20"/>
      <c r="S4822" s="20"/>
      <c r="T4822" s="22"/>
      <c r="Y4822" s="33"/>
      <c r="Z4822" s="24"/>
    </row>
    <row r="4823" spans="18:26" ht="12.75">
      <c r="R4823" s="20"/>
      <c r="S4823" s="20"/>
      <c r="T4823" s="22"/>
      <c r="Y4823" s="33"/>
      <c r="Z4823" s="24"/>
    </row>
    <row r="4824" spans="18:26" ht="12.75">
      <c r="R4824" s="20"/>
      <c r="S4824" s="20"/>
      <c r="T4824" s="22"/>
      <c r="Y4824" s="33"/>
      <c r="Z4824" s="24"/>
    </row>
    <row r="4825" spans="18:26" ht="12.75">
      <c r="R4825" s="20"/>
      <c r="S4825" s="20"/>
      <c r="T4825" s="22"/>
      <c r="Y4825" s="33"/>
      <c r="Z4825" s="24"/>
    </row>
    <row r="4826" spans="18:26" ht="12.75">
      <c r="R4826" s="20"/>
      <c r="S4826" s="20"/>
      <c r="T4826" s="22"/>
      <c r="Y4826" s="33"/>
      <c r="Z4826" s="24"/>
    </row>
    <row r="4827" spans="18:26" ht="12.75">
      <c r="R4827" s="20"/>
      <c r="S4827" s="20"/>
      <c r="T4827" s="22"/>
      <c r="Y4827" s="33"/>
      <c r="Z4827" s="24"/>
    </row>
    <row r="4828" spans="18:26" ht="12.75">
      <c r="R4828" s="20"/>
      <c r="S4828" s="20"/>
      <c r="T4828" s="22"/>
      <c r="Y4828" s="33"/>
      <c r="Z4828" s="24"/>
    </row>
    <row r="4829" spans="18:26" ht="12.75">
      <c r="R4829" s="20"/>
      <c r="S4829" s="20"/>
      <c r="T4829" s="22"/>
      <c r="Y4829" s="33"/>
      <c r="Z4829" s="24"/>
    </row>
    <row r="4830" spans="18:26" ht="12.75">
      <c r="R4830" s="20"/>
      <c r="S4830" s="20"/>
      <c r="T4830" s="22"/>
      <c r="Y4830" s="33"/>
      <c r="Z4830" s="24"/>
    </row>
    <row r="4831" spans="18:26" ht="12.75">
      <c r="R4831" s="20"/>
      <c r="S4831" s="20"/>
      <c r="T4831" s="22"/>
      <c r="Y4831" s="33"/>
      <c r="Z4831" s="24"/>
    </row>
    <row r="4832" spans="18:26" ht="12.75">
      <c r="R4832" s="20"/>
      <c r="S4832" s="20"/>
      <c r="T4832" s="22"/>
      <c r="Y4832" s="33"/>
      <c r="Z4832" s="24"/>
    </row>
    <row r="4833" spans="18:26" ht="12.75">
      <c r="R4833" s="20"/>
      <c r="S4833" s="20"/>
      <c r="T4833" s="22"/>
      <c r="Y4833" s="33"/>
      <c r="Z4833" s="24"/>
    </row>
    <row r="4834" spans="18:26" ht="12.75">
      <c r="R4834" s="20"/>
      <c r="S4834" s="20"/>
      <c r="T4834" s="22"/>
      <c r="Y4834" s="33"/>
      <c r="Z4834" s="24"/>
    </row>
    <row r="4835" spans="18:26" ht="12.75">
      <c r="R4835" s="20"/>
      <c r="S4835" s="20"/>
      <c r="T4835" s="22"/>
      <c r="Y4835" s="33"/>
      <c r="Z4835" s="24"/>
    </row>
    <row r="4836" spans="18:26" ht="12.75">
      <c r="R4836" s="20"/>
      <c r="S4836" s="20"/>
      <c r="T4836" s="22"/>
      <c r="Y4836" s="33"/>
      <c r="Z4836" s="24"/>
    </row>
    <row r="4837" spans="18:26" ht="12.75">
      <c r="R4837" s="20"/>
      <c r="S4837" s="20"/>
      <c r="T4837" s="22"/>
      <c r="Y4837" s="33"/>
      <c r="Z4837" s="24"/>
    </row>
    <row r="4838" spans="18:26" ht="12.75">
      <c r="R4838" s="20"/>
      <c r="S4838" s="20"/>
      <c r="T4838" s="22"/>
      <c r="Y4838" s="33"/>
      <c r="Z4838" s="24"/>
    </row>
    <row r="4839" spans="18:26" ht="12.75">
      <c r="R4839" s="20"/>
      <c r="S4839" s="20"/>
      <c r="T4839" s="22"/>
      <c r="Y4839" s="33"/>
      <c r="Z4839" s="24"/>
    </row>
    <row r="4840" spans="18:26" ht="12.75">
      <c r="R4840" s="20"/>
      <c r="S4840" s="20"/>
      <c r="T4840" s="22"/>
      <c r="Y4840" s="33"/>
      <c r="Z4840" s="24"/>
    </row>
    <row r="4841" spans="18:26" ht="12.75">
      <c r="R4841" s="20"/>
      <c r="S4841" s="20"/>
      <c r="T4841" s="22"/>
      <c r="Y4841" s="33"/>
      <c r="Z4841" s="24"/>
    </row>
    <row r="4842" spans="18:26" ht="12.75">
      <c r="R4842" s="20"/>
      <c r="S4842" s="20"/>
      <c r="T4842" s="22"/>
      <c r="Y4842" s="33"/>
      <c r="Z4842" s="24"/>
    </row>
    <row r="4843" spans="18:26" ht="12.75">
      <c r="R4843" s="20"/>
      <c r="S4843" s="20"/>
      <c r="T4843" s="22"/>
      <c r="Y4843" s="33"/>
      <c r="Z4843" s="24"/>
    </row>
    <row r="4844" spans="18:26" ht="12.75">
      <c r="R4844" s="20"/>
      <c r="S4844" s="20"/>
      <c r="T4844" s="22"/>
      <c r="Y4844" s="33"/>
      <c r="Z4844" s="24"/>
    </row>
    <row r="4845" spans="18:26" ht="12.75">
      <c r="R4845" s="20"/>
      <c r="S4845" s="20"/>
      <c r="T4845" s="22"/>
      <c r="Y4845" s="33"/>
      <c r="Z4845" s="24"/>
    </row>
    <row r="4846" spans="18:26" ht="12.75">
      <c r="R4846" s="20"/>
      <c r="S4846" s="20"/>
      <c r="T4846" s="22"/>
      <c r="Y4846" s="33"/>
      <c r="Z4846" s="24"/>
    </row>
    <row r="4847" spans="18:26" ht="12.75">
      <c r="R4847" s="20"/>
      <c r="S4847" s="20"/>
      <c r="T4847" s="22"/>
      <c r="Y4847" s="33"/>
      <c r="Z4847" s="24"/>
    </row>
    <row r="4848" spans="18:26" ht="12.75">
      <c r="R4848" s="20"/>
      <c r="S4848" s="20"/>
      <c r="T4848" s="22"/>
      <c r="Y4848" s="33"/>
      <c r="Z4848" s="24"/>
    </row>
    <row r="4849" spans="18:26" ht="12.75">
      <c r="R4849" s="20"/>
      <c r="S4849" s="20"/>
      <c r="T4849" s="22"/>
      <c r="Y4849" s="33"/>
      <c r="Z4849" s="24"/>
    </row>
    <row r="4850" spans="18:26" ht="12.75">
      <c r="R4850" s="20"/>
      <c r="S4850" s="20"/>
      <c r="T4850" s="22"/>
      <c r="Y4850" s="33"/>
      <c r="Z4850" s="24"/>
    </row>
    <row r="4851" spans="18:26" ht="12.75">
      <c r="R4851" s="20"/>
      <c r="S4851" s="20"/>
      <c r="T4851" s="22"/>
      <c r="Y4851" s="33"/>
      <c r="Z4851" s="24"/>
    </row>
    <row r="4852" spans="18:26" ht="12.75">
      <c r="R4852" s="20"/>
      <c r="S4852" s="20"/>
      <c r="T4852" s="22"/>
      <c r="Y4852" s="33"/>
      <c r="Z4852" s="24"/>
    </row>
    <row r="4853" spans="18:26" ht="12.75">
      <c r="R4853" s="20"/>
      <c r="S4853" s="20"/>
      <c r="T4853" s="22"/>
      <c r="Y4853" s="33"/>
      <c r="Z4853" s="24"/>
    </row>
    <row r="4854" spans="18:26" ht="12.75">
      <c r="R4854" s="20"/>
      <c r="S4854" s="20"/>
      <c r="T4854" s="22"/>
      <c r="Y4854" s="33"/>
      <c r="Z4854" s="24"/>
    </row>
    <row r="4855" spans="18:26" ht="12.75">
      <c r="R4855" s="20"/>
      <c r="S4855" s="20"/>
      <c r="T4855" s="22"/>
      <c r="Y4855" s="33"/>
      <c r="Z4855" s="24"/>
    </row>
    <row r="4856" spans="18:26" ht="12.75">
      <c r="R4856" s="20"/>
      <c r="S4856" s="20"/>
      <c r="T4856" s="22"/>
      <c r="Y4856" s="33"/>
      <c r="Z4856" s="24"/>
    </row>
    <row r="4857" spans="18:26" ht="12.75">
      <c r="R4857" s="20"/>
      <c r="S4857" s="20"/>
      <c r="T4857" s="22"/>
      <c r="Y4857" s="33"/>
      <c r="Z4857" s="24"/>
    </row>
    <row r="4858" spans="18:26" ht="12.75">
      <c r="R4858" s="20"/>
      <c r="S4858" s="20"/>
      <c r="T4858" s="22"/>
      <c r="Y4858" s="33"/>
      <c r="Z4858" s="24"/>
    </row>
    <row r="4859" spans="18:26" ht="12.75">
      <c r="R4859" s="20"/>
      <c r="S4859" s="20"/>
      <c r="T4859" s="22"/>
      <c r="Y4859" s="33"/>
      <c r="Z4859" s="24"/>
    </row>
    <row r="4860" spans="18:26" ht="12.75">
      <c r="R4860" s="20"/>
      <c r="S4860" s="20"/>
      <c r="T4860" s="22"/>
      <c r="Y4860" s="33"/>
      <c r="Z4860" s="24"/>
    </row>
    <row r="4861" spans="18:26" ht="12.75">
      <c r="R4861" s="20"/>
      <c r="S4861" s="20"/>
      <c r="T4861" s="22"/>
      <c r="Y4861" s="33"/>
      <c r="Z4861" s="24"/>
    </row>
    <row r="4862" spans="18:26" ht="12.75">
      <c r="R4862" s="20"/>
      <c r="S4862" s="20"/>
      <c r="T4862" s="22"/>
      <c r="Y4862" s="33"/>
      <c r="Z4862" s="24"/>
    </row>
    <row r="4863" spans="18:26" ht="12.75">
      <c r="R4863" s="20"/>
      <c r="S4863" s="20"/>
      <c r="T4863" s="22"/>
      <c r="Y4863" s="33"/>
      <c r="Z4863" s="24"/>
    </row>
    <row r="4864" spans="18:26" ht="12.75">
      <c r="R4864" s="20"/>
      <c r="S4864" s="20"/>
      <c r="T4864" s="22"/>
      <c r="Y4864" s="33"/>
      <c r="Z4864" s="24"/>
    </row>
    <row r="4865" spans="18:26" ht="12.75">
      <c r="R4865" s="20"/>
      <c r="S4865" s="20"/>
      <c r="T4865" s="22"/>
      <c r="Y4865" s="33"/>
      <c r="Z4865" s="24"/>
    </row>
    <row r="4866" spans="18:26" ht="12.75">
      <c r="R4866" s="20"/>
      <c r="S4866" s="20"/>
      <c r="T4866" s="22"/>
      <c r="Y4866" s="33"/>
      <c r="Z4866" s="24"/>
    </row>
    <row r="4867" spans="18:26" ht="12.75">
      <c r="R4867" s="20"/>
      <c r="S4867" s="20"/>
      <c r="T4867" s="22"/>
      <c r="Y4867" s="33"/>
      <c r="Z4867" s="24"/>
    </row>
    <row r="4868" spans="18:26" ht="12.75">
      <c r="R4868" s="20"/>
      <c r="S4868" s="20"/>
      <c r="T4868" s="22"/>
      <c r="Y4868" s="33"/>
      <c r="Z4868" s="24"/>
    </row>
    <row r="4869" spans="18:26" ht="12.75">
      <c r="R4869" s="20"/>
      <c r="S4869" s="20"/>
      <c r="T4869" s="22"/>
      <c r="Y4869" s="33"/>
      <c r="Z4869" s="24"/>
    </row>
    <row r="4870" spans="18:26" ht="12.75">
      <c r="R4870" s="20"/>
      <c r="S4870" s="20"/>
      <c r="T4870" s="22"/>
      <c r="Y4870" s="33"/>
      <c r="Z4870" s="24"/>
    </row>
    <row r="4871" spans="18:26" ht="12.75">
      <c r="R4871" s="20"/>
      <c r="S4871" s="20"/>
      <c r="T4871" s="22"/>
      <c r="Y4871" s="33"/>
      <c r="Z4871" s="24"/>
    </row>
    <row r="4872" spans="18:26" ht="12.75">
      <c r="R4872" s="20"/>
      <c r="S4872" s="20"/>
      <c r="T4872" s="22"/>
      <c r="Y4872" s="33"/>
      <c r="Z4872" s="24"/>
    </row>
    <row r="4873" spans="18:26" ht="12.75">
      <c r="R4873" s="20"/>
      <c r="S4873" s="20"/>
      <c r="T4873" s="22"/>
      <c r="Y4873" s="33"/>
      <c r="Z4873" s="24"/>
    </row>
    <row r="4874" spans="18:26" ht="12.75">
      <c r="R4874" s="20"/>
      <c r="S4874" s="20"/>
      <c r="T4874" s="22"/>
      <c r="Y4874" s="33"/>
      <c r="Z4874" s="24"/>
    </row>
    <row r="4875" spans="18:26" ht="12.75">
      <c r="R4875" s="20"/>
      <c r="S4875" s="20"/>
      <c r="T4875" s="22"/>
      <c r="Y4875" s="33"/>
      <c r="Z4875" s="24"/>
    </row>
    <row r="4876" spans="18:26" ht="12.75">
      <c r="R4876" s="20"/>
      <c r="S4876" s="20"/>
      <c r="T4876" s="22"/>
      <c r="Y4876" s="33"/>
      <c r="Z4876" s="24"/>
    </row>
    <row r="4877" spans="18:26" ht="12.75">
      <c r="R4877" s="20"/>
      <c r="S4877" s="20"/>
      <c r="T4877" s="22"/>
      <c r="Y4877" s="33"/>
      <c r="Z4877" s="24"/>
    </row>
    <row r="4878" spans="18:26" ht="12.75">
      <c r="R4878" s="20"/>
      <c r="S4878" s="20"/>
      <c r="T4878" s="22"/>
      <c r="Y4878" s="33"/>
      <c r="Z4878" s="24"/>
    </row>
    <row r="4879" spans="18:26" ht="12.75">
      <c r="R4879" s="20"/>
      <c r="S4879" s="20"/>
      <c r="T4879" s="22"/>
      <c r="Y4879" s="33"/>
      <c r="Z4879" s="24"/>
    </row>
    <row r="4880" spans="18:26" ht="12.75">
      <c r="R4880" s="20"/>
      <c r="S4880" s="20"/>
      <c r="T4880" s="22"/>
      <c r="Y4880" s="33"/>
      <c r="Z4880" s="24"/>
    </row>
    <row r="4881" spans="18:26" ht="12.75">
      <c r="R4881" s="20"/>
      <c r="S4881" s="20"/>
      <c r="T4881" s="22"/>
      <c r="Y4881" s="33"/>
      <c r="Z4881" s="24"/>
    </row>
    <row r="4882" spans="18:26" ht="12.75">
      <c r="R4882" s="20"/>
      <c r="S4882" s="20"/>
      <c r="T4882" s="22"/>
      <c r="Y4882" s="33"/>
      <c r="Z4882" s="24"/>
    </row>
    <row r="4883" spans="18:26" ht="12.75">
      <c r="R4883" s="20"/>
      <c r="S4883" s="20"/>
      <c r="T4883" s="22"/>
      <c r="Y4883" s="33"/>
      <c r="Z4883" s="24"/>
    </row>
    <row r="4884" spans="18:26" ht="12.75">
      <c r="R4884" s="20"/>
      <c r="S4884" s="20"/>
      <c r="T4884" s="22"/>
      <c r="Y4884" s="33"/>
      <c r="Z4884" s="24"/>
    </row>
    <row r="4885" spans="18:26" ht="12.75">
      <c r="R4885" s="20"/>
      <c r="S4885" s="20"/>
      <c r="T4885" s="22"/>
      <c r="Y4885" s="33"/>
      <c r="Z4885" s="24"/>
    </row>
    <row r="4886" spans="18:26" ht="12.75">
      <c r="R4886" s="20"/>
      <c r="S4886" s="20"/>
      <c r="T4886" s="22"/>
      <c r="Y4886" s="33"/>
      <c r="Z4886" s="24"/>
    </row>
    <row r="4887" spans="18:26" ht="12.75">
      <c r="R4887" s="20"/>
      <c r="S4887" s="20"/>
      <c r="T4887" s="22"/>
      <c r="Y4887" s="33"/>
      <c r="Z4887" s="24"/>
    </row>
    <row r="4888" spans="18:26" ht="12.75">
      <c r="R4888" s="20"/>
      <c r="S4888" s="20"/>
      <c r="T4888" s="22"/>
      <c r="Y4888" s="33"/>
      <c r="Z4888" s="24"/>
    </row>
    <row r="4889" spans="18:26" ht="12.75">
      <c r="R4889" s="20"/>
      <c r="S4889" s="20"/>
      <c r="T4889" s="22"/>
      <c r="Y4889" s="33"/>
      <c r="Z4889" s="24"/>
    </row>
    <row r="4890" spans="18:26" ht="12.75">
      <c r="R4890" s="20"/>
      <c r="S4890" s="20"/>
      <c r="T4890" s="22"/>
      <c r="Y4890" s="33"/>
      <c r="Z4890" s="24"/>
    </row>
    <row r="4891" spans="18:26" ht="12.75">
      <c r="R4891" s="20"/>
      <c r="S4891" s="20"/>
      <c r="T4891" s="22"/>
      <c r="Y4891" s="33"/>
      <c r="Z4891" s="24"/>
    </row>
    <row r="4892" spans="18:26" ht="12.75">
      <c r="R4892" s="20"/>
      <c r="S4892" s="20"/>
      <c r="T4892" s="22"/>
      <c r="Y4892" s="33"/>
      <c r="Z4892" s="24"/>
    </row>
    <row r="4893" spans="18:26" ht="12.75">
      <c r="R4893" s="20"/>
      <c r="S4893" s="20"/>
      <c r="T4893" s="22"/>
      <c r="Y4893" s="33"/>
      <c r="Z4893" s="24"/>
    </row>
    <row r="4894" spans="18:26" ht="12.75">
      <c r="R4894" s="20"/>
      <c r="S4894" s="20"/>
      <c r="T4894" s="22"/>
      <c r="Y4894" s="33"/>
      <c r="Z4894" s="24"/>
    </row>
    <row r="4895" spans="18:26" ht="12.75">
      <c r="R4895" s="20"/>
      <c r="S4895" s="20"/>
      <c r="T4895" s="22"/>
      <c r="Y4895" s="33"/>
      <c r="Z4895" s="24"/>
    </row>
    <row r="4896" spans="18:26" ht="12.75">
      <c r="R4896" s="20"/>
      <c r="S4896" s="20"/>
      <c r="T4896" s="22"/>
      <c r="Y4896" s="33"/>
      <c r="Z4896" s="24"/>
    </row>
    <row r="4897" spans="18:26" ht="12.75">
      <c r="R4897" s="20"/>
      <c r="S4897" s="20"/>
      <c r="T4897" s="22"/>
      <c r="Y4897" s="33"/>
      <c r="Z4897" s="24"/>
    </row>
    <row r="4898" spans="18:26" ht="12.75">
      <c r="R4898" s="20"/>
      <c r="S4898" s="20"/>
      <c r="T4898" s="22"/>
      <c r="Y4898" s="33"/>
      <c r="Z4898" s="24"/>
    </row>
    <row r="4899" spans="18:26" ht="12.75">
      <c r="R4899" s="20"/>
      <c r="S4899" s="20"/>
      <c r="T4899" s="22"/>
      <c r="Y4899" s="33"/>
      <c r="Z4899" s="24"/>
    </row>
    <row r="4900" spans="18:26" ht="12.75">
      <c r="R4900" s="20"/>
      <c r="S4900" s="20"/>
      <c r="T4900" s="22"/>
      <c r="Y4900" s="33"/>
      <c r="Z4900" s="24"/>
    </row>
    <row r="4901" spans="18:26" ht="12.75">
      <c r="R4901" s="20"/>
      <c r="S4901" s="20"/>
      <c r="T4901" s="22"/>
      <c r="Y4901" s="33"/>
      <c r="Z4901" s="24"/>
    </row>
    <row r="4902" spans="18:26" ht="12.75">
      <c r="R4902" s="20"/>
      <c r="S4902" s="20"/>
      <c r="T4902" s="22"/>
      <c r="Y4902" s="33"/>
      <c r="Z4902" s="24"/>
    </row>
    <row r="4903" spans="18:26" ht="12.75">
      <c r="R4903" s="20"/>
      <c r="S4903" s="20"/>
      <c r="T4903" s="22"/>
      <c r="Y4903" s="33"/>
      <c r="Z4903" s="24"/>
    </row>
    <row r="4904" spans="18:26" ht="12.75">
      <c r="R4904" s="20"/>
      <c r="S4904" s="20"/>
      <c r="T4904" s="22"/>
      <c r="Y4904" s="33"/>
      <c r="Z4904" s="24"/>
    </row>
    <row r="4905" spans="18:26" ht="12.75">
      <c r="R4905" s="20"/>
      <c r="S4905" s="20"/>
      <c r="T4905" s="22"/>
      <c r="Y4905" s="33"/>
      <c r="Z4905" s="24"/>
    </row>
    <row r="4906" spans="18:26" ht="12.75">
      <c r="R4906" s="20"/>
      <c r="S4906" s="20"/>
      <c r="T4906" s="22"/>
      <c r="Y4906" s="33"/>
      <c r="Z4906" s="24"/>
    </row>
    <row r="4907" spans="18:26" ht="12.75">
      <c r="R4907" s="20"/>
      <c r="S4907" s="20"/>
      <c r="T4907" s="22"/>
      <c r="Y4907" s="33"/>
      <c r="Z4907" s="24"/>
    </row>
    <row r="4908" spans="18:26" ht="12.75">
      <c r="R4908" s="20"/>
      <c r="S4908" s="20"/>
      <c r="T4908" s="22"/>
      <c r="Y4908" s="33"/>
      <c r="Z4908" s="24"/>
    </row>
    <row r="4909" spans="18:26" ht="12.75">
      <c r="R4909" s="20"/>
      <c r="S4909" s="20"/>
      <c r="T4909" s="22"/>
      <c r="Y4909" s="33"/>
      <c r="Z4909" s="24"/>
    </row>
    <row r="4910" spans="18:26" ht="12.75">
      <c r="R4910" s="20"/>
      <c r="S4910" s="20"/>
      <c r="T4910" s="22"/>
      <c r="Y4910" s="33"/>
      <c r="Z4910" s="24"/>
    </row>
    <row r="4911" spans="18:26" ht="12.75">
      <c r="R4911" s="20"/>
      <c r="S4911" s="20"/>
      <c r="T4911" s="22"/>
      <c r="Y4911" s="33"/>
      <c r="Z4911" s="24"/>
    </row>
    <row r="4912" spans="18:26" ht="12.75">
      <c r="R4912" s="20"/>
      <c r="S4912" s="20"/>
      <c r="T4912" s="22"/>
      <c r="Y4912" s="33"/>
      <c r="Z4912" s="24"/>
    </row>
    <row r="4913" spans="18:26" ht="12.75">
      <c r="R4913" s="20"/>
      <c r="S4913" s="20"/>
      <c r="T4913" s="22"/>
      <c r="Y4913" s="33"/>
      <c r="Z4913" s="24"/>
    </row>
    <row r="4914" spans="18:26" ht="12.75">
      <c r="R4914" s="20"/>
      <c r="S4914" s="20"/>
      <c r="T4914" s="22"/>
      <c r="Y4914" s="33"/>
      <c r="Z4914" s="24"/>
    </row>
    <row r="4915" spans="18:26" ht="12.75">
      <c r="R4915" s="20"/>
      <c r="S4915" s="20"/>
      <c r="T4915" s="22"/>
      <c r="Y4915" s="33"/>
      <c r="Z4915" s="24"/>
    </row>
    <row r="4916" spans="18:26" ht="12.75">
      <c r="R4916" s="20"/>
      <c r="S4916" s="20"/>
      <c r="T4916" s="22"/>
      <c r="Y4916" s="33"/>
      <c r="Z4916" s="24"/>
    </row>
    <row r="4917" spans="18:26" ht="12.75">
      <c r="R4917" s="20"/>
      <c r="S4917" s="20"/>
      <c r="T4917" s="22"/>
      <c r="Y4917" s="33"/>
      <c r="Z4917" s="24"/>
    </row>
    <row r="4918" spans="18:26" ht="12.75">
      <c r="R4918" s="20"/>
      <c r="S4918" s="20"/>
      <c r="T4918" s="22"/>
      <c r="Y4918" s="33"/>
      <c r="Z4918" s="24"/>
    </row>
    <row r="4919" spans="18:26" ht="12.75">
      <c r="R4919" s="20"/>
      <c r="S4919" s="20"/>
      <c r="T4919" s="22"/>
      <c r="Y4919" s="33"/>
      <c r="Z4919" s="24"/>
    </row>
    <row r="4920" spans="18:26" ht="12.75">
      <c r="R4920" s="20"/>
      <c r="S4920" s="20"/>
      <c r="T4920" s="22"/>
      <c r="Y4920" s="33"/>
      <c r="Z4920" s="24"/>
    </row>
    <row r="4921" spans="18:26" ht="12.75">
      <c r="R4921" s="20"/>
      <c r="S4921" s="20"/>
      <c r="T4921" s="22"/>
      <c r="Y4921" s="33"/>
      <c r="Z4921" s="24"/>
    </row>
    <row r="4922" spans="18:26" ht="12.75">
      <c r="R4922" s="20"/>
      <c r="S4922" s="20"/>
      <c r="T4922" s="22"/>
      <c r="Y4922" s="33"/>
      <c r="Z4922" s="24"/>
    </row>
    <row r="4923" spans="18:26" ht="12.75">
      <c r="R4923" s="20"/>
      <c r="S4923" s="20"/>
      <c r="T4923" s="22"/>
      <c r="Y4923" s="33"/>
      <c r="Z4923" s="24"/>
    </row>
    <row r="4924" spans="18:26" ht="12.75">
      <c r="R4924" s="20"/>
      <c r="S4924" s="20"/>
      <c r="T4924" s="22"/>
      <c r="Y4924" s="33"/>
      <c r="Z4924" s="24"/>
    </row>
    <row r="4925" spans="18:26" ht="12.75">
      <c r="R4925" s="20"/>
      <c r="S4925" s="20"/>
      <c r="T4925" s="22"/>
      <c r="Y4925" s="33"/>
      <c r="Z4925" s="24"/>
    </row>
    <row r="4926" spans="18:26" ht="12.75">
      <c r="R4926" s="20"/>
      <c r="S4926" s="20"/>
      <c r="T4926" s="22"/>
      <c r="Y4926" s="33"/>
      <c r="Z4926" s="24"/>
    </row>
    <row r="4927" spans="18:26" ht="12.75">
      <c r="R4927" s="20"/>
      <c r="S4927" s="20"/>
      <c r="T4927" s="22"/>
      <c r="Y4927" s="33"/>
      <c r="Z4927" s="24"/>
    </row>
    <row r="4928" spans="18:26" ht="12.75">
      <c r="R4928" s="20"/>
      <c r="S4928" s="20"/>
      <c r="T4928" s="22"/>
      <c r="Y4928" s="33"/>
      <c r="Z4928" s="24"/>
    </row>
    <row r="4929" spans="18:26" ht="12.75">
      <c r="R4929" s="20"/>
      <c r="S4929" s="20"/>
      <c r="T4929" s="22"/>
      <c r="Y4929" s="33"/>
      <c r="Z4929" s="24"/>
    </row>
    <row r="4930" spans="18:26" ht="12.75">
      <c r="R4930" s="20"/>
      <c r="S4930" s="20"/>
      <c r="T4930" s="22"/>
      <c r="Y4930" s="33"/>
      <c r="Z4930" s="24"/>
    </row>
    <row r="4931" spans="18:26" ht="12.75">
      <c r="R4931" s="20"/>
      <c r="S4931" s="20"/>
      <c r="T4931" s="22"/>
      <c r="Y4931" s="33"/>
      <c r="Z4931" s="24"/>
    </row>
    <row r="4932" spans="18:26" ht="12.75">
      <c r="R4932" s="20"/>
      <c r="S4932" s="20"/>
      <c r="T4932" s="22"/>
      <c r="Y4932" s="33"/>
      <c r="Z4932" s="24"/>
    </row>
    <row r="4933" spans="18:26" ht="12.75">
      <c r="R4933" s="20"/>
      <c r="S4933" s="20"/>
      <c r="T4933" s="22"/>
      <c r="Y4933" s="33"/>
      <c r="Z4933" s="24"/>
    </row>
    <row r="4934" spans="18:26" ht="12.75">
      <c r="R4934" s="20"/>
      <c r="S4934" s="20"/>
      <c r="T4934" s="22"/>
      <c r="Y4934" s="33"/>
      <c r="Z4934" s="24"/>
    </row>
    <row r="4935" spans="18:26" ht="12.75">
      <c r="R4935" s="20"/>
      <c r="S4935" s="20"/>
      <c r="T4935" s="22"/>
      <c r="Y4935" s="33"/>
      <c r="Z4935" s="24"/>
    </row>
    <row r="4936" spans="18:26" ht="12.75">
      <c r="R4936" s="20"/>
      <c r="S4936" s="20"/>
      <c r="T4936" s="22"/>
      <c r="Y4936" s="33"/>
      <c r="Z4936" s="24"/>
    </row>
    <row r="4937" spans="18:26" ht="12.75">
      <c r="R4937" s="20"/>
      <c r="S4937" s="20"/>
      <c r="T4937" s="22"/>
      <c r="Y4937" s="33"/>
      <c r="Z4937" s="24"/>
    </row>
    <row r="4938" spans="18:26" ht="12.75">
      <c r="R4938" s="20"/>
      <c r="S4938" s="20"/>
      <c r="T4938" s="22"/>
      <c r="Y4938" s="33"/>
      <c r="Z4938" s="24"/>
    </row>
    <row r="4939" spans="18:26" ht="12.75">
      <c r="R4939" s="20"/>
      <c r="S4939" s="20"/>
      <c r="T4939" s="22"/>
      <c r="Y4939" s="33"/>
      <c r="Z4939" s="24"/>
    </row>
    <row r="4940" spans="18:26" ht="12.75">
      <c r="R4940" s="20"/>
      <c r="S4940" s="20"/>
      <c r="T4940" s="22"/>
      <c r="Y4940" s="33"/>
      <c r="Z4940" s="24"/>
    </row>
    <row r="4941" spans="18:26" ht="12.75">
      <c r="R4941" s="20"/>
      <c r="S4941" s="20"/>
      <c r="T4941" s="22"/>
      <c r="Y4941" s="33"/>
      <c r="Z4941" s="24"/>
    </row>
    <row r="4942" spans="18:26" ht="12.75">
      <c r="R4942" s="20"/>
      <c r="S4942" s="20"/>
      <c r="T4942" s="22"/>
      <c r="Y4942" s="33"/>
      <c r="Z4942" s="24"/>
    </row>
    <row r="4943" spans="18:26" ht="12.75">
      <c r="R4943" s="20"/>
      <c r="S4943" s="20"/>
      <c r="T4943" s="22"/>
      <c r="Y4943" s="33"/>
      <c r="Z4943" s="24"/>
    </row>
    <row r="4944" spans="18:26" ht="12.75">
      <c r="R4944" s="20"/>
      <c r="S4944" s="20"/>
      <c r="T4944" s="22"/>
      <c r="Y4944" s="33"/>
      <c r="Z4944" s="24"/>
    </row>
    <row r="4945" spans="18:26" ht="12.75">
      <c r="R4945" s="20"/>
      <c r="S4945" s="20"/>
      <c r="T4945" s="22"/>
      <c r="Y4945" s="33"/>
      <c r="Z4945" s="24"/>
    </row>
    <row r="4946" spans="18:26" ht="12.75">
      <c r="R4946" s="20"/>
      <c r="S4946" s="20"/>
      <c r="T4946" s="22"/>
      <c r="Y4946" s="33"/>
      <c r="Z4946" s="24"/>
    </row>
    <row r="4947" spans="18:26" ht="12.75">
      <c r="R4947" s="20"/>
      <c r="S4947" s="20"/>
      <c r="T4947" s="22"/>
      <c r="Y4947" s="33"/>
      <c r="Z4947" s="24"/>
    </row>
    <row r="4948" spans="18:26" ht="12.75">
      <c r="R4948" s="20"/>
      <c r="S4948" s="20"/>
      <c r="T4948" s="22"/>
      <c r="Y4948" s="33"/>
      <c r="Z4948" s="24"/>
    </row>
    <row r="4949" spans="18:26" ht="12.75">
      <c r="R4949" s="20"/>
      <c r="S4949" s="20"/>
      <c r="T4949" s="22"/>
      <c r="Y4949" s="33"/>
      <c r="Z4949" s="24"/>
    </row>
    <row r="4950" spans="18:26" ht="12.75">
      <c r="R4950" s="20"/>
      <c r="S4950" s="20"/>
      <c r="T4950" s="22"/>
      <c r="Y4950" s="33"/>
      <c r="Z4950" s="24"/>
    </row>
    <row r="4951" spans="18:26" ht="12.75">
      <c r="R4951" s="20"/>
      <c r="S4951" s="20"/>
      <c r="T4951" s="22"/>
      <c r="Y4951" s="33"/>
      <c r="Z4951" s="24"/>
    </row>
    <row r="4952" spans="18:26" ht="12.75">
      <c r="R4952" s="20"/>
      <c r="S4952" s="20"/>
      <c r="T4952" s="22"/>
      <c r="Y4952" s="33"/>
      <c r="Z4952" s="24"/>
    </row>
    <row r="4953" spans="18:26" ht="12.75">
      <c r="R4953" s="20"/>
      <c r="S4953" s="20"/>
      <c r="T4953" s="22"/>
      <c r="Y4953" s="33"/>
      <c r="Z4953" s="24"/>
    </row>
    <row r="4954" spans="18:26" ht="12.75">
      <c r="R4954" s="20"/>
      <c r="S4954" s="20"/>
      <c r="T4954" s="22"/>
      <c r="Y4954" s="33"/>
      <c r="Z4954" s="24"/>
    </row>
    <row r="4955" spans="18:26" ht="12.75">
      <c r="R4955" s="20"/>
      <c r="S4955" s="20"/>
      <c r="T4955" s="22"/>
      <c r="Y4955" s="33"/>
      <c r="Z4955" s="24"/>
    </row>
    <row r="4956" spans="18:26" ht="12.75">
      <c r="R4956" s="20"/>
      <c r="S4956" s="20"/>
      <c r="T4956" s="22"/>
      <c r="Y4956" s="33"/>
      <c r="Z4956" s="24"/>
    </row>
    <row r="4957" spans="18:26" ht="12.75">
      <c r="R4957" s="20"/>
      <c r="S4957" s="20"/>
      <c r="T4957" s="22"/>
      <c r="Y4957" s="33"/>
      <c r="Z4957" s="24"/>
    </row>
    <row r="4958" spans="18:26" ht="12.75">
      <c r="R4958" s="20"/>
      <c r="S4958" s="20"/>
      <c r="T4958" s="22"/>
      <c r="Y4958" s="33"/>
      <c r="Z4958" s="24"/>
    </row>
    <row r="4959" spans="18:26" ht="12.75">
      <c r="R4959" s="20"/>
      <c r="S4959" s="20"/>
      <c r="T4959" s="22"/>
      <c r="Y4959" s="33"/>
      <c r="Z4959" s="24"/>
    </row>
    <row r="4960" spans="18:26" ht="12.75">
      <c r="R4960" s="20"/>
      <c r="S4960" s="20"/>
      <c r="T4960" s="22"/>
      <c r="Y4960" s="33"/>
      <c r="Z4960" s="24"/>
    </row>
    <row r="4961" spans="18:26" ht="12.75">
      <c r="R4961" s="20"/>
      <c r="S4961" s="20"/>
      <c r="T4961" s="22"/>
      <c r="Y4961" s="33"/>
      <c r="Z4961" s="24"/>
    </row>
    <row r="4962" spans="18:26" ht="12.75">
      <c r="R4962" s="20"/>
      <c r="S4962" s="20"/>
      <c r="T4962" s="22"/>
      <c r="Y4962" s="33"/>
      <c r="Z4962" s="24"/>
    </row>
    <row r="4963" spans="18:26" ht="12.75">
      <c r="R4963" s="20"/>
      <c r="S4963" s="20"/>
      <c r="T4963" s="22"/>
      <c r="Y4963" s="33"/>
      <c r="Z4963" s="24"/>
    </row>
    <row r="4964" spans="18:26" ht="12.75">
      <c r="R4964" s="20"/>
      <c r="S4964" s="20"/>
      <c r="T4964" s="22"/>
      <c r="Y4964" s="33"/>
      <c r="Z4964" s="24"/>
    </row>
    <row r="4965" spans="18:26" ht="12.75">
      <c r="R4965" s="20"/>
      <c r="S4965" s="20"/>
      <c r="T4965" s="22"/>
      <c r="Y4965" s="33"/>
      <c r="Z4965" s="24"/>
    </row>
    <row r="4966" spans="18:26" ht="12.75">
      <c r="R4966" s="20"/>
      <c r="S4966" s="20"/>
      <c r="T4966" s="22"/>
      <c r="Y4966" s="33"/>
      <c r="Z4966" s="24"/>
    </row>
    <row r="4967" spans="18:26" ht="12.75">
      <c r="R4967" s="20"/>
      <c r="S4967" s="20"/>
      <c r="T4967" s="22"/>
      <c r="Y4967" s="33"/>
      <c r="Z4967" s="24"/>
    </row>
    <row r="4968" spans="18:26" ht="12.75">
      <c r="R4968" s="20"/>
      <c r="S4968" s="20"/>
      <c r="T4968" s="22"/>
      <c r="Y4968" s="33"/>
      <c r="Z4968" s="24"/>
    </row>
    <row r="4969" spans="18:26" ht="12.75">
      <c r="R4969" s="20"/>
      <c r="S4969" s="20"/>
      <c r="T4969" s="22"/>
      <c r="Y4969" s="33"/>
      <c r="Z4969" s="24"/>
    </row>
    <row r="4970" spans="18:26" ht="12.75">
      <c r="R4970" s="20"/>
      <c r="S4970" s="20"/>
      <c r="T4970" s="22"/>
      <c r="Y4970" s="33"/>
      <c r="Z4970" s="24"/>
    </row>
    <row r="4971" spans="18:26" ht="12.75">
      <c r="R4971" s="20"/>
      <c r="S4971" s="20"/>
      <c r="T4971" s="22"/>
      <c r="Y4971" s="33"/>
      <c r="Z4971" s="24"/>
    </row>
    <row r="4972" spans="18:26" ht="12.75">
      <c r="R4972" s="20"/>
      <c r="S4972" s="20"/>
      <c r="T4972" s="22"/>
      <c r="Y4972" s="33"/>
      <c r="Z4972" s="24"/>
    </row>
    <row r="4973" spans="18:26" ht="12.75">
      <c r="R4973" s="20"/>
      <c r="S4973" s="20"/>
      <c r="T4973" s="22"/>
      <c r="Y4973" s="33"/>
      <c r="Z4973" s="24"/>
    </row>
    <row r="4974" spans="18:26" ht="12.75">
      <c r="R4974" s="20"/>
      <c r="S4974" s="20"/>
      <c r="T4974" s="22"/>
      <c r="Y4974" s="33"/>
      <c r="Z4974" s="24"/>
    </row>
    <row r="4975" spans="18:26" ht="12.75">
      <c r="R4975" s="20"/>
      <c r="S4975" s="20"/>
      <c r="T4975" s="22"/>
      <c r="Y4975" s="33"/>
      <c r="Z4975" s="24"/>
    </row>
    <row r="4976" spans="18:26" ht="12.75">
      <c r="R4976" s="20"/>
      <c r="S4976" s="20"/>
      <c r="T4976" s="22"/>
      <c r="Y4976" s="33"/>
      <c r="Z4976" s="24"/>
    </row>
    <row r="4977" spans="18:26" ht="12.75">
      <c r="R4977" s="20"/>
      <c r="S4977" s="20"/>
      <c r="T4977" s="22"/>
      <c r="Y4977" s="33"/>
      <c r="Z4977" s="24"/>
    </row>
    <row r="4978" spans="18:26" ht="12.75">
      <c r="R4978" s="20"/>
      <c r="S4978" s="20"/>
      <c r="T4978" s="22"/>
      <c r="Y4978" s="33"/>
      <c r="Z4978" s="24"/>
    </row>
    <row r="4979" spans="18:26" ht="12.75">
      <c r="R4979" s="20"/>
      <c r="S4979" s="20"/>
      <c r="T4979" s="22"/>
      <c r="Y4979" s="33"/>
      <c r="Z4979" s="24"/>
    </row>
    <row r="4980" spans="18:26" ht="12.75">
      <c r="R4980" s="20"/>
      <c r="S4980" s="20"/>
      <c r="T4980" s="22"/>
      <c r="Y4980" s="33"/>
      <c r="Z4980" s="24"/>
    </row>
    <row r="4981" spans="18:26" ht="12.75">
      <c r="R4981" s="20"/>
      <c r="S4981" s="20"/>
      <c r="T4981" s="22"/>
      <c r="Y4981" s="33"/>
      <c r="Z4981" s="24"/>
    </row>
    <row r="4982" spans="18:26" ht="12.75">
      <c r="R4982" s="20"/>
      <c r="S4982" s="20"/>
      <c r="T4982" s="22"/>
      <c r="Y4982" s="33"/>
      <c r="Z4982" s="24"/>
    </row>
    <row r="4983" spans="18:26" ht="12.75">
      <c r="R4983" s="20"/>
      <c r="S4983" s="20"/>
      <c r="T4983" s="22"/>
      <c r="Y4983" s="33"/>
      <c r="Z4983" s="24"/>
    </row>
    <row r="4984" spans="18:26" ht="12.75">
      <c r="R4984" s="20"/>
      <c r="S4984" s="20"/>
      <c r="T4984" s="22"/>
      <c r="Y4984" s="33"/>
      <c r="Z4984" s="24"/>
    </row>
    <row r="4985" spans="18:26" ht="12.75">
      <c r="R4985" s="20"/>
      <c r="S4985" s="20"/>
      <c r="T4985" s="22"/>
      <c r="Y4985" s="33"/>
      <c r="Z4985" s="24"/>
    </row>
    <row r="4986" spans="18:26" ht="12.75">
      <c r="R4986" s="20"/>
      <c r="S4986" s="20"/>
      <c r="T4986" s="22"/>
      <c r="Y4986" s="33"/>
      <c r="Z4986" s="24"/>
    </row>
    <row r="4987" spans="18:26" ht="12.75">
      <c r="R4987" s="20"/>
      <c r="S4987" s="20"/>
      <c r="T4987" s="22"/>
      <c r="Y4987" s="33"/>
      <c r="Z4987" s="24"/>
    </row>
    <row r="4988" spans="18:26" ht="12.75">
      <c r="R4988" s="20"/>
      <c r="S4988" s="20"/>
      <c r="T4988" s="22"/>
      <c r="Y4988" s="33"/>
      <c r="Z4988" s="24"/>
    </row>
    <row r="4989" spans="18:26" ht="12.75">
      <c r="R4989" s="20"/>
      <c r="S4989" s="20"/>
      <c r="T4989" s="22"/>
      <c r="Y4989" s="33"/>
      <c r="Z4989" s="24"/>
    </row>
    <row r="4990" spans="18:26" ht="12.75">
      <c r="R4990" s="20"/>
      <c r="S4990" s="20"/>
      <c r="T4990" s="22"/>
      <c r="Y4990" s="33"/>
      <c r="Z4990" s="24"/>
    </row>
    <row r="4991" spans="18:26" ht="12.75">
      <c r="R4991" s="20"/>
      <c r="S4991" s="20"/>
      <c r="T4991" s="22"/>
      <c r="Y4991" s="33"/>
      <c r="Z4991" s="24"/>
    </row>
    <row r="4992" spans="18:26" ht="12.75">
      <c r="R4992" s="20"/>
      <c r="S4992" s="20"/>
      <c r="T4992" s="22"/>
      <c r="Y4992" s="33"/>
      <c r="Z4992" s="24"/>
    </row>
    <row r="4993" spans="18:26" ht="12.75">
      <c r="R4993" s="20"/>
      <c r="S4993" s="20"/>
      <c r="T4993" s="22"/>
      <c r="Y4993" s="33"/>
      <c r="Z4993" s="24"/>
    </row>
    <row r="4994" spans="18:26" ht="12.75">
      <c r="R4994" s="20"/>
      <c r="S4994" s="20"/>
      <c r="T4994" s="22"/>
      <c r="Y4994" s="33"/>
      <c r="Z4994" s="24"/>
    </row>
    <row r="4995" spans="18:26" ht="12.75">
      <c r="R4995" s="20"/>
      <c r="S4995" s="20"/>
      <c r="T4995" s="22"/>
      <c r="Y4995" s="33"/>
      <c r="Z4995" s="24"/>
    </row>
    <row r="4996" spans="18:26" ht="12.75">
      <c r="R4996" s="20"/>
      <c r="S4996" s="20"/>
      <c r="T4996" s="22"/>
      <c r="Y4996" s="33"/>
      <c r="Z4996" s="24"/>
    </row>
    <row r="4997" spans="18:26" ht="12.75">
      <c r="R4997" s="20"/>
      <c r="S4997" s="20"/>
      <c r="T4997" s="22"/>
      <c r="Y4997" s="33"/>
      <c r="Z4997" s="24"/>
    </row>
    <row r="4998" spans="18:26" ht="12.75">
      <c r="R4998" s="20"/>
      <c r="S4998" s="20"/>
      <c r="T4998" s="22"/>
      <c r="Y4998" s="33"/>
      <c r="Z4998" s="24"/>
    </row>
    <row r="4999" spans="18:26" ht="12.75">
      <c r="R4999" s="20"/>
      <c r="S4999" s="20"/>
      <c r="T4999" s="22"/>
      <c r="Y4999" s="33"/>
      <c r="Z4999" s="24"/>
    </row>
    <row r="5000" spans="18:26" ht="12.75">
      <c r="R5000" s="20"/>
      <c r="S5000" s="20"/>
      <c r="T5000" s="22"/>
      <c r="Y5000" s="33"/>
      <c r="Z5000" s="24"/>
    </row>
    <row r="5001" spans="18:26" ht="12.75">
      <c r="R5001" s="20"/>
      <c r="S5001" s="20"/>
      <c r="T5001" s="22"/>
      <c r="Y5001" s="33"/>
      <c r="Z5001" s="24"/>
    </row>
    <row r="5002" spans="18:26" ht="12.75">
      <c r="R5002" s="20"/>
      <c r="S5002" s="20"/>
      <c r="T5002" s="22"/>
      <c r="Y5002" s="33"/>
      <c r="Z5002" s="24"/>
    </row>
    <row r="5003" spans="18:26" ht="12.75">
      <c r="R5003" s="20"/>
      <c r="S5003" s="20"/>
      <c r="T5003" s="22"/>
      <c r="Y5003" s="33"/>
      <c r="Z5003" s="24"/>
    </row>
    <row r="5004" spans="18:26" ht="12.75">
      <c r="R5004" s="20"/>
      <c r="S5004" s="20"/>
      <c r="T5004" s="22"/>
      <c r="Y5004" s="33"/>
      <c r="Z5004" s="24"/>
    </row>
    <row r="5005" spans="18:26" ht="12.75">
      <c r="R5005" s="20"/>
      <c r="S5005" s="20"/>
      <c r="T5005" s="22"/>
      <c r="Y5005" s="33"/>
      <c r="Z5005" s="24"/>
    </row>
    <row r="5006" spans="18:26" ht="12.75">
      <c r="R5006" s="20"/>
      <c r="S5006" s="20"/>
      <c r="T5006" s="22"/>
      <c r="Y5006" s="33"/>
      <c r="Z5006" s="24"/>
    </row>
    <row r="5007" spans="18:26" ht="12.75">
      <c r="R5007" s="20"/>
      <c r="S5007" s="20"/>
      <c r="T5007" s="22"/>
      <c r="Y5007" s="33"/>
      <c r="Z5007" s="24"/>
    </row>
    <row r="5008" spans="18:26" ht="12.75">
      <c r="R5008" s="20"/>
      <c r="S5008" s="20"/>
      <c r="T5008" s="22"/>
      <c r="Y5008" s="33"/>
      <c r="Z5008" s="24"/>
    </row>
    <row r="5009" spans="18:26" ht="12.75">
      <c r="R5009" s="20"/>
      <c r="S5009" s="20"/>
      <c r="T5009" s="22"/>
      <c r="Y5009" s="33"/>
      <c r="Z5009" s="24"/>
    </row>
    <row r="5010" spans="18:26" ht="12.75">
      <c r="R5010" s="20"/>
      <c r="S5010" s="20"/>
      <c r="T5010" s="22"/>
      <c r="Y5010" s="33"/>
      <c r="Z5010" s="24"/>
    </row>
    <row r="5011" spans="18:26" ht="12.75">
      <c r="R5011" s="20"/>
      <c r="S5011" s="20"/>
      <c r="T5011" s="22"/>
      <c r="Y5011" s="33"/>
      <c r="Z5011" s="24"/>
    </row>
    <row r="5012" spans="18:26" ht="12.75">
      <c r="R5012" s="20"/>
      <c r="S5012" s="20"/>
      <c r="T5012" s="22"/>
      <c r="Y5012" s="33"/>
      <c r="Z5012" s="24"/>
    </row>
    <row r="5013" spans="18:26" ht="12.75">
      <c r="R5013" s="20"/>
      <c r="S5013" s="20"/>
      <c r="T5013" s="22"/>
      <c r="Y5013" s="33"/>
      <c r="Z5013" s="24"/>
    </row>
    <row r="5014" spans="18:26" ht="12.75">
      <c r="R5014" s="20"/>
      <c r="S5014" s="20"/>
      <c r="T5014" s="22"/>
      <c r="Y5014" s="33"/>
      <c r="Z5014" s="24"/>
    </row>
    <row r="5015" spans="18:26" ht="12.75">
      <c r="R5015" s="20"/>
      <c r="S5015" s="20"/>
      <c r="T5015" s="22"/>
      <c r="Y5015" s="33"/>
      <c r="Z5015" s="24"/>
    </row>
    <row r="5016" spans="18:26" ht="12.75">
      <c r="R5016" s="20"/>
      <c r="S5016" s="20"/>
      <c r="T5016" s="22"/>
      <c r="Y5016" s="33"/>
      <c r="Z5016" s="24"/>
    </row>
    <row r="5017" spans="18:26" ht="12.75">
      <c r="R5017" s="20"/>
      <c r="S5017" s="20"/>
      <c r="T5017" s="22"/>
      <c r="Y5017" s="33"/>
      <c r="Z5017" s="24"/>
    </row>
    <row r="5018" spans="18:26" ht="12.75">
      <c r="R5018" s="20"/>
      <c r="S5018" s="20"/>
      <c r="T5018" s="22"/>
      <c r="Y5018" s="33"/>
      <c r="Z5018" s="24"/>
    </row>
    <row r="5019" spans="18:26" ht="12.75">
      <c r="R5019" s="20"/>
      <c r="S5019" s="20"/>
      <c r="T5019" s="22"/>
      <c r="Y5019" s="33"/>
      <c r="Z5019" s="24"/>
    </row>
    <row r="5020" spans="18:26" ht="12.75">
      <c r="R5020" s="20"/>
      <c r="S5020" s="20"/>
      <c r="T5020" s="22"/>
      <c r="Y5020" s="33"/>
      <c r="Z5020" s="24"/>
    </row>
    <row r="5021" spans="18:26" ht="12.75">
      <c r="R5021" s="20"/>
      <c r="S5021" s="20"/>
      <c r="T5021" s="22"/>
      <c r="Y5021" s="33"/>
      <c r="Z5021" s="24"/>
    </row>
    <row r="5022" spans="18:26" ht="12.75">
      <c r="R5022" s="20"/>
      <c r="S5022" s="20"/>
      <c r="T5022" s="22"/>
      <c r="Y5022" s="33"/>
      <c r="Z5022" s="24"/>
    </row>
    <row r="5023" spans="18:26" ht="12.75">
      <c r="R5023" s="20"/>
      <c r="S5023" s="20"/>
      <c r="T5023" s="22"/>
      <c r="Y5023" s="33"/>
      <c r="Z5023" s="24"/>
    </row>
    <row r="5024" spans="18:26" ht="12.75">
      <c r="R5024" s="20"/>
      <c r="S5024" s="20"/>
      <c r="T5024" s="22"/>
      <c r="Y5024" s="33"/>
      <c r="Z5024" s="24"/>
    </row>
    <row r="5025" spans="18:26" ht="12.75">
      <c r="R5025" s="20"/>
      <c r="S5025" s="20"/>
      <c r="T5025" s="22"/>
      <c r="Y5025" s="33"/>
      <c r="Z5025" s="24"/>
    </row>
    <row r="5026" spans="18:26" ht="12.75">
      <c r="R5026" s="20"/>
      <c r="S5026" s="20"/>
      <c r="T5026" s="22"/>
      <c r="Y5026" s="33"/>
      <c r="Z5026" s="24"/>
    </row>
    <row r="5027" spans="18:26" ht="12.75">
      <c r="R5027" s="20"/>
      <c r="S5027" s="20"/>
      <c r="T5027" s="22"/>
      <c r="Y5027" s="33"/>
      <c r="Z5027" s="24"/>
    </row>
    <row r="5028" spans="18:26" ht="12.75">
      <c r="R5028" s="20"/>
      <c r="S5028" s="20"/>
      <c r="T5028" s="22"/>
      <c r="Y5028" s="33"/>
      <c r="Z5028" s="24"/>
    </row>
    <row r="5029" spans="18:26" ht="12.75">
      <c r="R5029" s="20"/>
      <c r="S5029" s="20"/>
      <c r="T5029" s="22"/>
      <c r="Y5029" s="33"/>
      <c r="Z5029" s="24"/>
    </row>
    <row r="5030" spans="18:26" ht="12.75">
      <c r="R5030" s="20"/>
      <c r="S5030" s="20"/>
      <c r="T5030" s="22"/>
      <c r="Y5030" s="33"/>
      <c r="Z5030" s="24"/>
    </row>
    <row r="5031" spans="18:26" ht="12.75">
      <c r="R5031" s="20"/>
      <c r="S5031" s="20"/>
      <c r="T5031" s="22"/>
      <c r="Y5031" s="33"/>
      <c r="Z5031" s="24"/>
    </row>
    <row r="5032" spans="18:26" ht="12.75">
      <c r="R5032" s="20"/>
      <c r="S5032" s="20"/>
      <c r="T5032" s="22"/>
      <c r="Y5032" s="33"/>
      <c r="Z5032" s="24"/>
    </row>
    <row r="5033" spans="18:26" ht="12.75">
      <c r="R5033" s="20"/>
      <c r="S5033" s="20"/>
      <c r="T5033" s="22"/>
      <c r="Y5033" s="33"/>
      <c r="Z5033" s="24"/>
    </row>
    <row r="5034" spans="18:26" ht="12.75">
      <c r="R5034" s="20"/>
      <c r="S5034" s="20"/>
      <c r="T5034" s="22"/>
      <c r="Y5034" s="33"/>
      <c r="Z5034" s="24"/>
    </row>
    <row r="5035" spans="18:26" ht="12.75">
      <c r="R5035" s="20"/>
      <c r="S5035" s="20"/>
      <c r="T5035" s="22"/>
      <c r="Y5035" s="33"/>
      <c r="Z5035" s="24"/>
    </row>
    <row r="5036" spans="18:26" ht="12.75">
      <c r="R5036" s="20"/>
      <c r="S5036" s="20"/>
      <c r="T5036" s="22"/>
      <c r="Y5036" s="33"/>
      <c r="Z5036" s="24"/>
    </row>
    <row r="5037" spans="18:26" ht="12.75">
      <c r="R5037" s="20"/>
      <c r="S5037" s="20"/>
      <c r="T5037" s="22"/>
      <c r="Y5037" s="33"/>
      <c r="Z5037" s="24"/>
    </row>
    <row r="5038" spans="18:26" ht="12.75">
      <c r="R5038" s="20"/>
      <c r="S5038" s="20"/>
      <c r="T5038" s="22"/>
      <c r="Y5038" s="33"/>
      <c r="Z5038" s="24"/>
    </row>
    <row r="5039" spans="18:26" ht="12.75">
      <c r="R5039" s="20"/>
      <c r="S5039" s="20"/>
      <c r="T5039" s="22"/>
      <c r="Y5039" s="33"/>
      <c r="Z5039" s="24"/>
    </row>
    <row r="5040" spans="18:26" ht="12.75">
      <c r="R5040" s="20"/>
      <c r="S5040" s="20"/>
      <c r="T5040" s="22"/>
      <c r="Y5040" s="33"/>
      <c r="Z5040" s="24"/>
    </row>
    <row r="5041" spans="18:26" ht="12.75">
      <c r="R5041" s="20"/>
      <c r="S5041" s="20"/>
      <c r="T5041" s="22"/>
      <c r="Y5041" s="33"/>
      <c r="Z5041" s="24"/>
    </row>
    <row r="5042" spans="18:26" ht="12.75">
      <c r="R5042" s="20"/>
      <c r="S5042" s="20"/>
      <c r="T5042" s="22"/>
      <c r="Y5042" s="33"/>
      <c r="Z5042" s="24"/>
    </row>
    <row r="5043" spans="18:26" ht="12.75">
      <c r="R5043" s="20"/>
      <c r="S5043" s="20"/>
      <c r="T5043" s="22"/>
      <c r="Y5043" s="33"/>
      <c r="Z5043" s="24"/>
    </row>
    <row r="5044" spans="18:26" ht="12.75">
      <c r="R5044" s="20"/>
      <c r="S5044" s="20"/>
      <c r="T5044" s="22"/>
      <c r="Y5044" s="33"/>
      <c r="Z5044" s="24"/>
    </row>
    <row r="5045" spans="18:26" ht="12.75">
      <c r="R5045" s="20"/>
      <c r="S5045" s="20"/>
      <c r="T5045" s="22"/>
      <c r="Y5045" s="33"/>
      <c r="Z5045" s="24"/>
    </row>
    <row r="5046" spans="18:26" ht="12.75">
      <c r="R5046" s="20"/>
      <c r="S5046" s="20"/>
      <c r="T5046" s="22"/>
      <c r="Y5046" s="33"/>
      <c r="Z5046" s="24"/>
    </row>
    <row r="5047" spans="18:26" ht="12.75">
      <c r="R5047" s="20"/>
      <c r="S5047" s="20"/>
      <c r="T5047" s="22"/>
      <c r="Y5047" s="33"/>
      <c r="Z5047" s="24"/>
    </row>
    <row r="5048" spans="18:26" ht="12.75">
      <c r="R5048" s="20"/>
      <c r="S5048" s="20"/>
      <c r="T5048" s="22"/>
      <c r="Y5048" s="33"/>
      <c r="Z5048" s="24"/>
    </row>
    <row r="5049" spans="18:26" ht="12.75">
      <c r="R5049" s="20"/>
      <c r="S5049" s="20"/>
      <c r="T5049" s="22"/>
      <c r="Y5049" s="33"/>
      <c r="Z5049" s="24"/>
    </row>
    <row r="5050" spans="18:26" ht="12.75">
      <c r="R5050" s="20"/>
      <c r="S5050" s="20"/>
      <c r="T5050" s="22"/>
      <c r="Y5050" s="33"/>
      <c r="Z5050" s="24"/>
    </row>
    <row r="5051" spans="18:26" ht="12.75">
      <c r="R5051" s="20"/>
      <c r="S5051" s="20"/>
      <c r="T5051" s="22"/>
      <c r="Y5051" s="33"/>
      <c r="Z5051" s="24"/>
    </row>
    <row r="5052" spans="18:26" ht="12.75">
      <c r="R5052" s="20"/>
      <c r="S5052" s="20"/>
      <c r="T5052" s="22"/>
      <c r="Y5052" s="33"/>
      <c r="Z5052" s="24"/>
    </row>
    <row r="5053" spans="18:26" ht="12.75">
      <c r="R5053" s="20"/>
      <c r="S5053" s="20"/>
      <c r="T5053" s="22"/>
      <c r="Y5053" s="33"/>
      <c r="Z5053" s="24"/>
    </row>
    <row r="5054" spans="18:26" ht="12.75">
      <c r="R5054" s="20"/>
      <c r="S5054" s="20"/>
      <c r="T5054" s="22"/>
      <c r="Y5054" s="33"/>
      <c r="Z5054" s="24"/>
    </row>
    <row r="5055" spans="18:26" ht="12.75">
      <c r="R5055" s="20"/>
      <c r="S5055" s="20"/>
      <c r="T5055" s="22"/>
      <c r="Y5055" s="33"/>
      <c r="Z5055" s="24"/>
    </row>
    <row r="5056" spans="18:26" ht="12.75">
      <c r="R5056" s="20"/>
      <c r="S5056" s="20"/>
      <c r="T5056" s="22"/>
      <c r="Y5056" s="33"/>
      <c r="Z5056" s="24"/>
    </row>
    <row r="5057" spans="18:26" ht="12.75">
      <c r="R5057" s="20"/>
      <c r="S5057" s="20"/>
      <c r="T5057" s="22"/>
      <c r="Y5057" s="33"/>
      <c r="Z5057" s="24"/>
    </row>
    <row r="5058" spans="18:26" ht="12.75">
      <c r="R5058" s="20"/>
      <c r="S5058" s="20"/>
      <c r="T5058" s="22"/>
      <c r="Y5058" s="33"/>
      <c r="Z5058" s="24"/>
    </row>
    <row r="5059" spans="18:26" ht="12.75">
      <c r="R5059" s="20"/>
      <c r="S5059" s="20"/>
      <c r="T5059" s="22"/>
      <c r="Y5059" s="33"/>
      <c r="Z5059" s="24"/>
    </row>
    <row r="5060" spans="18:26" ht="12.75">
      <c r="R5060" s="20"/>
      <c r="S5060" s="20"/>
      <c r="T5060" s="22"/>
      <c r="Y5060" s="33"/>
      <c r="Z5060" s="24"/>
    </row>
    <row r="5061" spans="18:26" ht="12.75">
      <c r="R5061" s="20"/>
      <c r="S5061" s="20"/>
      <c r="T5061" s="22"/>
      <c r="Y5061" s="33"/>
      <c r="Z5061" s="24"/>
    </row>
    <row r="5062" spans="18:26" ht="12.75">
      <c r="R5062" s="20"/>
      <c r="S5062" s="20"/>
      <c r="T5062" s="22"/>
      <c r="Y5062" s="33"/>
      <c r="Z5062" s="24"/>
    </row>
    <row r="5063" spans="18:26" ht="12.75">
      <c r="R5063" s="20"/>
      <c r="S5063" s="20"/>
      <c r="T5063" s="22"/>
      <c r="Y5063" s="33"/>
      <c r="Z5063" s="24"/>
    </row>
    <row r="5064" spans="18:26" ht="12.75">
      <c r="R5064" s="20"/>
      <c r="S5064" s="20"/>
      <c r="T5064" s="22"/>
      <c r="Y5064" s="33"/>
      <c r="Z5064" s="24"/>
    </row>
    <row r="5065" spans="18:26" ht="12.75">
      <c r="R5065" s="20"/>
      <c r="S5065" s="20"/>
      <c r="T5065" s="22"/>
      <c r="Y5065" s="33"/>
      <c r="Z5065" s="24"/>
    </row>
    <row r="5066" spans="18:26" ht="12.75">
      <c r="R5066" s="20"/>
      <c r="S5066" s="20"/>
      <c r="T5066" s="22"/>
      <c r="Y5066" s="33"/>
      <c r="Z5066" s="24"/>
    </row>
    <row r="5067" spans="18:26" ht="12.75">
      <c r="R5067" s="20"/>
      <c r="S5067" s="20"/>
      <c r="T5067" s="22"/>
      <c r="Y5067" s="33"/>
      <c r="Z5067" s="24"/>
    </row>
    <row r="5068" spans="18:26" ht="12.75">
      <c r="R5068" s="20"/>
      <c r="S5068" s="20"/>
      <c r="T5068" s="22"/>
      <c r="Y5068" s="33"/>
      <c r="Z5068" s="24"/>
    </row>
    <row r="5069" spans="18:26" ht="12.75">
      <c r="R5069" s="20"/>
      <c r="S5069" s="20"/>
      <c r="T5069" s="22"/>
      <c r="Y5069" s="33"/>
      <c r="Z5069" s="24"/>
    </row>
    <row r="5070" spans="18:26" ht="12.75">
      <c r="R5070" s="20"/>
      <c r="S5070" s="20"/>
      <c r="T5070" s="22"/>
      <c r="Y5070" s="33"/>
      <c r="Z5070" s="24"/>
    </row>
    <row r="5071" spans="18:26" ht="12.75">
      <c r="R5071" s="20"/>
      <c r="S5071" s="20"/>
      <c r="T5071" s="22"/>
      <c r="Y5071" s="33"/>
      <c r="Z5071" s="24"/>
    </row>
    <row r="5072" spans="18:26" ht="12.75">
      <c r="R5072" s="20"/>
      <c r="S5072" s="20"/>
      <c r="T5072" s="22"/>
      <c r="Y5072" s="33"/>
      <c r="Z5072" s="24"/>
    </row>
    <row r="5073" spans="18:26" ht="12.75">
      <c r="R5073" s="20"/>
      <c r="S5073" s="20"/>
      <c r="T5073" s="22"/>
      <c r="Y5073" s="33"/>
      <c r="Z5073" s="24"/>
    </row>
    <row r="5074" spans="18:26" ht="12.75">
      <c r="R5074" s="20"/>
      <c r="S5074" s="20"/>
      <c r="T5074" s="22"/>
      <c r="Y5074" s="33"/>
      <c r="Z5074" s="24"/>
    </row>
    <row r="5075" spans="18:26" ht="12.75">
      <c r="R5075" s="20"/>
      <c r="S5075" s="20"/>
      <c r="T5075" s="22"/>
      <c r="Y5075" s="33"/>
      <c r="Z5075" s="24"/>
    </row>
    <row r="5076" spans="18:26" ht="12.75">
      <c r="R5076" s="20"/>
      <c r="S5076" s="20"/>
      <c r="T5076" s="22"/>
      <c r="Y5076" s="33"/>
      <c r="Z5076" s="24"/>
    </row>
    <row r="5077" spans="18:26" ht="12.75">
      <c r="R5077" s="20"/>
      <c r="S5077" s="20"/>
      <c r="T5077" s="22"/>
      <c r="Y5077" s="33"/>
      <c r="Z5077" s="24"/>
    </row>
    <row r="5078" spans="18:26" ht="12.75">
      <c r="R5078" s="20"/>
      <c r="S5078" s="20"/>
      <c r="T5078" s="22"/>
      <c r="Y5078" s="33"/>
      <c r="Z5078" s="24"/>
    </row>
    <row r="5079" spans="18:26" ht="12.75">
      <c r="R5079" s="20"/>
      <c r="S5079" s="20"/>
      <c r="T5079" s="22"/>
      <c r="Y5079" s="33"/>
      <c r="Z5079" s="24"/>
    </row>
    <row r="5080" spans="18:26" ht="12.75">
      <c r="R5080" s="20"/>
      <c r="S5080" s="20"/>
      <c r="T5080" s="22"/>
      <c r="Y5080" s="33"/>
      <c r="Z5080" s="24"/>
    </row>
    <row r="5081" spans="18:26" ht="12.75">
      <c r="R5081" s="20"/>
      <c r="S5081" s="20"/>
      <c r="T5081" s="22"/>
      <c r="Y5081" s="33"/>
      <c r="Z5081" s="24"/>
    </row>
    <row r="5082" spans="18:26" ht="12.75">
      <c r="R5082" s="20"/>
      <c r="S5082" s="20"/>
      <c r="T5082" s="22"/>
      <c r="Y5082" s="33"/>
      <c r="Z5082" s="24"/>
    </row>
    <row r="5083" spans="18:26" ht="12.75">
      <c r="R5083" s="20"/>
      <c r="S5083" s="20"/>
      <c r="T5083" s="22"/>
      <c r="Y5083" s="33"/>
      <c r="Z5083" s="24"/>
    </row>
    <row r="5084" spans="18:26" ht="12.75">
      <c r="R5084" s="20"/>
      <c r="S5084" s="20"/>
      <c r="T5084" s="22"/>
      <c r="Y5084" s="33"/>
      <c r="Z5084" s="24"/>
    </row>
    <row r="5085" spans="18:26" ht="12.75">
      <c r="R5085" s="20"/>
      <c r="S5085" s="20"/>
      <c r="T5085" s="22"/>
      <c r="Y5085" s="33"/>
      <c r="Z5085" s="24"/>
    </row>
    <row r="5086" spans="18:26" ht="12.75">
      <c r="R5086" s="20"/>
      <c r="S5086" s="20"/>
      <c r="T5086" s="22"/>
      <c r="Y5086" s="33"/>
      <c r="Z5086" s="24"/>
    </row>
    <row r="5087" spans="18:26" ht="12.75">
      <c r="R5087" s="20"/>
      <c r="S5087" s="20"/>
      <c r="T5087" s="22"/>
      <c r="Y5087" s="33"/>
      <c r="Z5087" s="24"/>
    </row>
    <row r="5088" spans="18:26" ht="12.75">
      <c r="R5088" s="20"/>
      <c r="S5088" s="20"/>
      <c r="T5088" s="22"/>
      <c r="Y5088" s="33"/>
      <c r="Z5088" s="24"/>
    </row>
    <row r="5089" spans="18:26" ht="12.75">
      <c r="R5089" s="20"/>
      <c r="S5089" s="20"/>
      <c r="T5089" s="22"/>
      <c r="Y5089" s="33"/>
      <c r="Z5089" s="24"/>
    </row>
    <row r="5090" spans="18:26" ht="12.75">
      <c r="R5090" s="20"/>
      <c r="S5090" s="20"/>
      <c r="T5090" s="22"/>
      <c r="Y5090" s="33"/>
      <c r="Z5090" s="24"/>
    </row>
    <row r="5091" spans="18:26" ht="12.75">
      <c r="R5091" s="20"/>
      <c r="S5091" s="20"/>
      <c r="T5091" s="22"/>
      <c r="Y5091" s="33"/>
      <c r="Z5091" s="24"/>
    </row>
    <row r="5092" spans="18:26" ht="12.75">
      <c r="R5092" s="20"/>
      <c r="S5092" s="20"/>
      <c r="T5092" s="22"/>
      <c r="Y5092" s="33"/>
      <c r="Z5092" s="24"/>
    </row>
    <row r="5093" spans="18:26" ht="12.75">
      <c r="R5093" s="20"/>
      <c r="S5093" s="20"/>
      <c r="T5093" s="22"/>
      <c r="Y5093" s="33"/>
      <c r="Z5093" s="24"/>
    </row>
    <row r="5094" spans="18:26" ht="12.75">
      <c r="R5094" s="20"/>
      <c r="S5094" s="20"/>
      <c r="T5094" s="22"/>
      <c r="Y5094" s="33"/>
      <c r="Z5094" s="24"/>
    </row>
    <row r="5095" spans="18:26" ht="12.75">
      <c r="R5095" s="20"/>
      <c r="S5095" s="20"/>
      <c r="T5095" s="22"/>
      <c r="Y5095" s="33"/>
      <c r="Z5095" s="24"/>
    </row>
    <row r="5096" spans="18:26" ht="12.75">
      <c r="R5096" s="20"/>
      <c r="S5096" s="20"/>
      <c r="T5096" s="22"/>
      <c r="Y5096" s="33"/>
      <c r="Z5096" s="24"/>
    </row>
    <row r="5097" spans="18:26" ht="12.75">
      <c r="R5097" s="20"/>
      <c r="S5097" s="20"/>
      <c r="T5097" s="22"/>
      <c r="Y5097" s="33"/>
      <c r="Z5097" s="24"/>
    </row>
    <row r="5098" spans="18:26" ht="12.75">
      <c r="R5098" s="20"/>
      <c r="S5098" s="20"/>
      <c r="T5098" s="22"/>
      <c r="Y5098" s="33"/>
      <c r="Z5098" s="24"/>
    </row>
    <row r="5099" spans="18:26" ht="12.75">
      <c r="R5099" s="20"/>
      <c r="S5099" s="20"/>
      <c r="T5099" s="22"/>
      <c r="Y5099" s="33"/>
      <c r="Z5099" s="24"/>
    </row>
    <row r="5100" spans="18:26" ht="12.75">
      <c r="R5100" s="20"/>
      <c r="S5100" s="20"/>
      <c r="T5100" s="22"/>
      <c r="Y5100" s="33"/>
      <c r="Z5100" s="24"/>
    </row>
    <row r="5101" spans="18:26" ht="12.75">
      <c r="R5101" s="20"/>
      <c r="S5101" s="20"/>
      <c r="T5101" s="22"/>
      <c r="Y5101" s="33"/>
      <c r="Z5101" s="24"/>
    </row>
    <row r="5102" spans="18:26" ht="12.75">
      <c r="R5102" s="20"/>
      <c r="S5102" s="20"/>
      <c r="T5102" s="22"/>
      <c r="Y5102" s="33"/>
      <c r="Z5102" s="24"/>
    </row>
    <row r="5103" spans="18:26" ht="12.75">
      <c r="R5103" s="20"/>
      <c r="S5103" s="20"/>
      <c r="T5103" s="22"/>
      <c r="Y5103" s="33"/>
      <c r="Z5103" s="24"/>
    </row>
    <row r="5104" spans="18:26" ht="12.75">
      <c r="R5104" s="20"/>
      <c r="S5104" s="20"/>
      <c r="T5104" s="22"/>
      <c r="Y5104" s="33"/>
      <c r="Z5104" s="24"/>
    </row>
    <row r="5105" spans="18:26" ht="12.75">
      <c r="R5105" s="20"/>
      <c r="S5105" s="20"/>
      <c r="T5105" s="22"/>
      <c r="Y5105" s="33"/>
      <c r="Z5105" s="24"/>
    </row>
    <row r="5106" spans="18:26" ht="12.75">
      <c r="R5106" s="20"/>
      <c r="S5106" s="20"/>
      <c r="T5106" s="22"/>
      <c r="Y5106" s="33"/>
      <c r="Z5106" s="24"/>
    </row>
    <row r="5107" spans="18:26" ht="12.75">
      <c r="R5107" s="20"/>
      <c r="S5107" s="20"/>
      <c r="T5107" s="22"/>
      <c r="Y5107" s="33"/>
      <c r="Z5107" s="24"/>
    </row>
    <row r="5108" spans="18:26" ht="12.75">
      <c r="R5108" s="20"/>
      <c r="S5108" s="20"/>
      <c r="T5108" s="22"/>
      <c r="Y5108" s="33"/>
      <c r="Z5108" s="24"/>
    </row>
    <row r="5109" spans="18:26" ht="12.75">
      <c r="R5109" s="20"/>
      <c r="S5109" s="20"/>
      <c r="T5109" s="22"/>
      <c r="Y5109" s="33"/>
      <c r="Z5109" s="24"/>
    </row>
    <row r="5110" spans="18:26" ht="12.75">
      <c r="R5110" s="20"/>
      <c r="S5110" s="20"/>
      <c r="T5110" s="22"/>
      <c r="Y5110" s="33"/>
      <c r="Z5110" s="24"/>
    </row>
    <row r="5111" spans="18:26" ht="12.75">
      <c r="R5111" s="20"/>
      <c r="S5111" s="20"/>
      <c r="T5111" s="22"/>
      <c r="Y5111" s="33"/>
      <c r="Z5111" s="24"/>
    </row>
    <row r="5112" spans="18:26" ht="12.75">
      <c r="R5112" s="20"/>
      <c r="S5112" s="20"/>
      <c r="T5112" s="22"/>
      <c r="Y5112" s="33"/>
      <c r="Z5112" s="24"/>
    </row>
    <row r="5113" spans="18:26" ht="12.75">
      <c r="R5113" s="20"/>
      <c r="S5113" s="20"/>
      <c r="T5113" s="22"/>
      <c r="Y5113" s="33"/>
      <c r="Z5113" s="24"/>
    </row>
    <row r="5114" spans="18:26" ht="12.75">
      <c r="R5114" s="20"/>
      <c r="S5114" s="20"/>
      <c r="T5114" s="22"/>
      <c r="Y5114" s="33"/>
      <c r="Z5114" s="24"/>
    </row>
    <row r="5115" spans="18:26" ht="12.75">
      <c r="R5115" s="20"/>
      <c r="S5115" s="20"/>
      <c r="T5115" s="22"/>
      <c r="Y5115" s="33"/>
      <c r="Z5115" s="24"/>
    </row>
    <row r="5116" spans="18:26" ht="12.75">
      <c r="R5116" s="20"/>
      <c r="S5116" s="20"/>
      <c r="T5116" s="22"/>
      <c r="Y5116" s="33"/>
      <c r="Z5116" s="24"/>
    </row>
    <row r="5117" spans="18:26" ht="12.75">
      <c r="R5117" s="20"/>
      <c r="S5117" s="20"/>
      <c r="T5117" s="22"/>
      <c r="Y5117" s="33"/>
      <c r="Z5117" s="24"/>
    </row>
    <row r="5118" spans="18:26" ht="12.75">
      <c r="R5118" s="20"/>
      <c r="S5118" s="20"/>
      <c r="T5118" s="22"/>
      <c r="Y5118" s="33"/>
      <c r="Z5118" s="24"/>
    </row>
    <row r="5119" spans="18:26" ht="12.75">
      <c r="R5119" s="20"/>
      <c r="S5119" s="20"/>
      <c r="T5119" s="22"/>
      <c r="Y5119" s="33"/>
      <c r="Z5119" s="24"/>
    </row>
    <row r="5120" spans="18:26" ht="12.75">
      <c r="R5120" s="20"/>
      <c r="S5120" s="20"/>
      <c r="T5120" s="22"/>
      <c r="Y5120" s="33"/>
      <c r="Z5120" s="24"/>
    </row>
    <row r="5121" spans="18:26" ht="12.75">
      <c r="R5121" s="20"/>
      <c r="S5121" s="20"/>
      <c r="T5121" s="22"/>
      <c r="Y5121" s="33"/>
      <c r="Z5121" s="24"/>
    </row>
    <row r="5122" spans="18:26" ht="12.75">
      <c r="R5122" s="20"/>
      <c r="S5122" s="20"/>
      <c r="T5122" s="22"/>
      <c r="Y5122" s="33"/>
      <c r="Z5122" s="24"/>
    </row>
    <row r="5123" spans="18:26" ht="12.75">
      <c r="R5123" s="20"/>
      <c r="S5123" s="20"/>
      <c r="T5123" s="22"/>
      <c r="Y5123" s="33"/>
      <c r="Z5123" s="24"/>
    </row>
    <row r="5124" spans="18:26" ht="12.75">
      <c r="R5124" s="20"/>
      <c r="S5124" s="20"/>
      <c r="T5124" s="22"/>
      <c r="Y5124" s="33"/>
      <c r="Z5124" s="24"/>
    </row>
    <row r="5125" spans="18:26" ht="12.75">
      <c r="R5125" s="20"/>
      <c r="S5125" s="20"/>
      <c r="T5125" s="22"/>
      <c r="Y5125" s="33"/>
      <c r="Z5125" s="24"/>
    </row>
    <row r="5126" spans="18:26" ht="12.75">
      <c r="R5126" s="20"/>
      <c r="S5126" s="20"/>
      <c r="T5126" s="22"/>
      <c r="Y5126" s="33"/>
      <c r="Z5126" s="24"/>
    </row>
    <row r="5127" spans="18:26" ht="12.75">
      <c r="R5127" s="20"/>
      <c r="S5127" s="20"/>
      <c r="T5127" s="22"/>
      <c r="Y5127" s="33"/>
      <c r="Z5127" s="24"/>
    </row>
    <row r="5128" spans="18:26" ht="12.75">
      <c r="R5128" s="20"/>
      <c r="S5128" s="20"/>
      <c r="T5128" s="22"/>
      <c r="Y5128" s="33"/>
      <c r="Z5128" s="24"/>
    </row>
    <row r="5129" spans="18:26" ht="12.75">
      <c r="R5129" s="20"/>
      <c r="S5129" s="20"/>
      <c r="T5129" s="22"/>
      <c r="Y5129" s="33"/>
      <c r="Z5129" s="24"/>
    </row>
    <row r="5130" spans="18:26" ht="12.75">
      <c r="R5130" s="20"/>
      <c r="S5130" s="20"/>
      <c r="T5130" s="22"/>
      <c r="Y5130" s="33"/>
      <c r="Z5130" s="24"/>
    </row>
    <row r="5131" spans="18:26" ht="12.75">
      <c r="R5131" s="20"/>
      <c r="S5131" s="20"/>
      <c r="T5131" s="22"/>
      <c r="Y5131" s="33"/>
      <c r="Z5131" s="24"/>
    </row>
    <row r="5132" spans="18:26" ht="12.75">
      <c r="R5132" s="20"/>
      <c r="S5132" s="20"/>
      <c r="T5132" s="22"/>
      <c r="Y5132" s="33"/>
      <c r="Z5132" s="24"/>
    </row>
    <row r="5133" spans="18:26" ht="12.75">
      <c r="R5133" s="20"/>
      <c r="S5133" s="20"/>
      <c r="T5133" s="22"/>
      <c r="Y5133" s="33"/>
      <c r="Z5133" s="24"/>
    </row>
    <row r="5134" spans="18:26" ht="12.75">
      <c r="R5134" s="20"/>
      <c r="S5134" s="20"/>
      <c r="T5134" s="22"/>
      <c r="Y5134" s="33"/>
      <c r="Z5134" s="24"/>
    </row>
    <row r="5135" spans="18:26" ht="12.75">
      <c r="R5135" s="20"/>
      <c r="S5135" s="20"/>
      <c r="T5135" s="22"/>
      <c r="Y5135" s="33"/>
      <c r="Z5135" s="24"/>
    </row>
    <row r="5136" spans="18:26" ht="12.75">
      <c r="R5136" s="20"/>
      <c r="S5136" s="20"/>
      <c r="T5136" s="22"/>
      <c r="Y5136" s="33"/>
      <c r="Z5136" s="24"/>
    </row>
    <row r="5137" spans="18:26" ht="12.75">
      <c r="R5137" s="20"/>
      <c r="S5137" s="20"/>
      <c r="T5137" s="22"/>
      <c r="Y5137" s="33"/>
      <c r="Z5137" s="24"/>
    </row>
    <row r="5138" spans="18:26" ht="12.75">
      <c r="R5138" s="20"/>
      <c r="S5138" s="20"/>
      <c r="T5138" s="22"/>
      <c r="Y5138" s="33"/>
      <c r="Z5138" s="24"/>
    </row>
    <row r="5139" spans="18:26" ht="12.75">
      <c r="R5139" s="20"/>
      <c r="S5139" s="20"/>
      <c r="T5139" s="22"/>
      <c r="Y5139" s="33"/>
      <c r="Z5139" s="24"/>
    </row>
    <row r="5140" spans="18:26" ht="12.75">
      <c r="R5140" s="20"/>
      <c r="S5140" s="20"/>
      <c r="T5140" s="22"/>
      <c r="Y5140" s="33"/>
      <c r="Z5140" s="24"/>
    </row>
    <row r="5141" spans="18:26" ht="12.75">
      <c r="R5141" s="20"/>
      <c r="S5141" s="20"/>
      <c r="T5141" s="22"/>
      <c r="Y5141" s="33"/>
      <c r="Z5141" s="24"/>
    </row>
    <row r="5142" spans="18:26" ht="12.75">
      <c r="R5142" s="20"/>
      <c r="S5142" s="20"/>
      <c r="T5142" s="22"/>
      <c r="Y5142" s="33"/>
      <c r="Z5142" s="24"/>
    </row>
    <row r="5143" spans="18:26" ht="12.75">
      <c r="R5143" s="20"/>
      <c r="S5143" s="20"/>
      <c r="T5143" s="22"/>
      <c r="Y5143" s="33"/>
      <c r="Z5143" s="24"/>
    </row>
    <row r="5144" spans="18:26" ht="12.75">
      <c r="R5144" s="20"/>
      <c r="S5144" s="20"/>
      <c r="T5144" s="22"/>
      <c r="Y5144" s="33"/>
      <c r="Z5144" s="24"/>
    </row>
    <row r="5145" spans="18:26" ht="12.75">
      <c r="R5145" s="20"/>
      <c r="S5145" s="20"/>
      <c r="T5145" s="22"/>
      <c r="Y5145" s="33"/>
      <c r="Z5145" s="24"/>
    </row>
    <row r="5146" spans="18:26" ht="12.75">
      <c r="R5146" s="20"/>
      <c r="S5146" s="20"/>
      <c r="T5146" s="22"/>
      <c r="Y5146" s="33"/>
      <c r="Z5146" s="24"/>
    </row>
    <row r="5147" spans="18:26" ht="12.75">
      <c r="R5147" s="20"/>
      <c r="S5147" s="20"/>
      <c r="T5147" s="22"/>
      <c r="Y5147" s="33"/>
      <c r="Z5147" s="24"/>
    </row>
    <row r="5148" spans="18:26" ht="12.75">
      <c r="R5148" s="20"/>
      <c r="S5148" s="20"/>
      <c r="T5148" s="22"/>
      <c r="Y5148" s="33"/>
      <c r="Z5148" s="24"/>
    </row>
    <row r="5149" spans="18:26" ht="12.75">
      <c r="R5149" s="20"/>
      <c r="S5149" s="20"/>
      <c r="T5149" s="22"/>
      <c r="Y5149" s="33"/>
      <c r="Z5149" s="24"/>
    </row>
    <row r="5150" spans="18:26" ht="12.75">
      <c r="R5150" s="20"/>
      <c r="S5150" s="20"/>
      <c r="T5150" s="22"/>
      <c r="Y5150" s="33"/>
      <c r="Z5150" s="24"/>
    </row>
    <row r="5151" spans="18:26" ht="12.75">
      <c r="R5151" s="20"/>
      <c r="S5151" s="20"/>
      <c r="T5151" s="22"/>
      <c r="Y5151" s="33"/>
      <c r="Z5151" s="24"/>
    </row>
    <row r="5152" spans="18:26" ht="12.75">
      <c r="R5152" s="20"/>
      <c r="S5152" s="20"/>
      <c r="T5152" s="22"/>
      <c r="Y5152" s="33"/>
      <c r="Z5152" s="24"/>
    </row>
    <row r="5153" spans="18:26" ht="12.75">
      <c r="R5153" s="20"/>
      <c r="S5153" s="20"/>
      <c r="T5153" s="22"/>
      <c r="Y5153" s="33"/>
      <c r="Z5153" s="24"/>
    </row>
    <row r="5154" spans="18:26" ht="12.75">
      <c r="R5154" s="20"/>
      <c r="S5154" s="20"/>
      <c r="T5154" s="22"/>
      <c r="Y5154" s="33"/>
      <c r="Z5154" s="24"/>
    </row>
    <row r="5155" spans="18:26" ht="12.75">
      <c r="R5155" s="20"/>
      <c r="S5155" s="20"/>
      <c r="T5155" s="22"/>
      <c r="Y5155" s="33"/>
      <c r="Z5155" s="24"/>
    </row>
    <row r="5156" spans="18:26" ht="12.75">
      <c r="R5156" s="20"/>
      <c r="S5156" s="20"/>
      <c r="T5156" s="22"/>
      <c r="Y5156" s="33"/>
      <c r="Z5156" s="24"/>
    </row>
    <row r="5157" spans="18:26" ht="12.75">
      <c r="R5157" s="20"/>
      <c r="S5157" s="20"/>
      <c r="T5157" s="22"/>
      <c r="Y5157" s="33"/>
      <c r="Z5157" s="24"/>
    </row>
    <row r="5158" spans="18:26" ht="12.75">
      <c r="R5158" s="20"/>
      <c r="S5158" s="20"/>
      <c r="T5158" s="22"/>
      <c r="Y5158" s="33"/>
      <c r="Z5158" s="24"/>
    </row>
    <row r="5159" spans="18:26" ht="12.75">
      <c r="R5159" s="20"/>
      <c r="S5159" s="20"/>
      <c r="T5159" s="22"/>
      <c r="Y5159" s="33"/>
      <c r="Z5159" s="24"/>
    </row>
    <row r="5160" spans="18:26" ht="12.75">
      <c r="R5160" s="20"/>
      <c r="S5160" s="20"/>
      <c r="T5160" s="22"/>
      <c r="Y5160" s="33"/>
      <c r="Z5160" s="24"/>
    </row>
    <row r="5161" spans="18:26" ht="12.75">
      <c r="R5161" s="20"/>
      <c r="S5161" s="20"/>
      <c r="T5161" s="22"/>
      <c r="Y5161" s="33"/>
      <c r="Z5161" s="24"/>
    </row>
    <row r="5162" spans="18:26" ht="12.75">
      <c r="R5162" s="20"/>
      <c r="S5162" s="20"/>
      <c r="T5162" s="22"/>
      <c r="Y5162" s="33"/>
      <c r="Z5162" s="24"/>
    </row>
    <row r="5163" spans="18:26" ht="12.75">
      <c r="R5163" s="20"/>
      <c r="S5163" s="20"/>
      <c r="T5163" s="22"/>
      <c r="Y5163" s="33"/>
      <c r="Z5163" s="24"/>
    </row>
    <row r="5164" spans="18:26" ht="12.75">
      <c r="R5164" s="20"/>
      <c r="S5164" s="20"/>
      <c r="T5164" s="22"/>
      <c r="Y5164" s="33"/>
      <c r="Z5164" s="24"/>
    </row>
    <row r="5165" spans="18:26" ht="12.75">
      <c r="R5165" s="20"/>
      <c r="S5165" s="20"/>
      <c r="T5165" s="22"/>
      <c r="Y5165" s="33"/>
      <c r="Z5165" s="24"/>
    </row>
    <row r="5166" spans="18:26" ht="12.75">
      <c r="R5166" s="20"/>
      <c r="S5166" s="20"/>
      <c r="T5166" s="22"/>
      <c r="Y5166" s="33"/>
      <c r="Z5166" s="24"/>
    </row>
    <row r="5167" spans="18:26" ht="12.75">
      <c r="R5167" s="20"/>
      <c r="S5167" s="20"/>
      <c r="T5167" s="22"/>
      <c r="Y5167" s="33"/>
      <c r="Z5167" s="24"/>
    </row>
    <row r="5168" spans="18:26" ht="12.75">
      <c r="R5168" s="20"/>
      <c r="S5168" s="20"/>
      <c r="T5168" s="22"/>
      <c r="Y5168" s="33"/>
      <c r="Z5168" s="24"/>
    </row>
    <row r="5169" spans="18:26" ht="12.75">
      <c r="R5169" s="20"/>
      <c r="S5169" s="20"/>
      <c r="T5169" s="22"/>
      <c r="Y5169" s="33"/>
      <c r="Z5169" s="24"/>
    </row>
    <row r="5170" spans="18:26" ht="12.75">
      <c r="R5170" s="20"/>
      <c r="S5170" s="20"/>
      <c r="T5170" s="22"/>
      <c r="Y5170" s="33"/>
      <c r="Z5170" s="24"/>
    </row>
    <row r="5171" spans="18:26" ht="12.75">
      <c r="R5171" s="20"/>
      <c r="S5171" s="20"/>
      <c r="T5171" s="22"/>
      <c r="Y5171" s="33"/>
      <c r="Z5171" s="24"/>
    </row>
    <row r="5172" spans="18:26" ht="12.75">
      <c r="R5172" s="20"/>
      <c r="S5172" s="20"/>
      <c r="T5172" s="22"/>
      <c r="Y5172" s="33"/>
      <c r="Z5172" s="24"/>
    </row>
    <row r="5173" spans="18:26" ht="12.75">
      <c r="R5173" s="20"/>
      <c r="S5173" s="20"/>
      <c r="T5173" s="22"/>
      <c r="Y5173" s="33"/>
      <c r="Z5173" s="24"/>
    </row>
    <row r="5174" spans="18:26" ht="12.75">
      <c r="R5174" s="20"/>
      <c r="S5174" s="20"/>
      <c r="T5174" s="22"/>
      <c r="Y5174" s="33"/>
      <c r="Z5174" s="24"/>
    </row>
    <row r="5175" spans="18:26" ht="12.75">
      <c r="R5175" s="20"/>
      <c r="S5175" s="20"/>
      <c r="T5175" s="22"/>
      <c r="Y5175" s="33"/>
      <c r="Z5175" s="24"/>
    </row>
    <row r="5176" spans="18:26" ht="12.75">
      <c r="R5176" s="20"/>
      <c r="S5176" s="20"/>
      <c r="T5176" s="22"/>
      <c r="Y5176" s="33"/>
      <c r="Z5176" s="24"/>
    </row>
    <row r="5177" spans="18:26" ht="12.75">
      <c r="R5177" s="20"/>
      <c r="S5177" s="20"/>
      <c r="T5177" s="22"/>
      <c r="Y5177" s="33"/>
      <c r="Z5177" s="24"/>
    </row>
    <row r="5178" spans="18:26" ht="12.75">
      <c r="R5178" s="20"/>
      <c r="S5178" s="20"/>
      <c r="T5178" s="22"/>
      <c r="Y5178" s="33"/>
      <c r="Z5178" s="24"/>
    </row>
    <row r="5179" spans="18:26" ht="12.75">
      <c r="R5179" s="20"/>
      <c r="S5179" s="20"/>
      <c r="T5179" s="22"/>
      <c r="Y5179" s="33"/>
      <c r="Z5179" s="24"/>
    </row>
    <row r="5180" spans="18:26" ht="12.75">
      <c r="R5180" s="20"/>
      <c r="S5180" s="20"/>
      <c r="T5180" s="22"/>
      <c r="Y5180" s="33"/>
      <c r="Z5180" s="24"/>
    </row>
    <row r="5181" spans="18:26" ht="12.75">
      <c r="R5181" s="20"/>
      <c r="S5181" s="20"/>
      <c r="T5181" s="22"/>
      <c r="Y5181" s="33"/>
      <c r="Z5181" s="24"/>
    </row>
    <row r="5182" spans="18:26" ht="12.75">
      <c r="R5182" s="20"/>
      <c r="S5182" s="20"/>
      <c r="T5182" s="22"/>
      <c r="Y5182" s="33"/>
      <c r="Z5182" s="24"/>
    </row>
    <row r="5183" spans="18:26" ht="12.75">
      <c r="R5183" s="20"/>
      <c r="S5183" s="20"/>
      <c r="T5183" s="22"/>
      <c r="Y5183" s="33"/>
      <c r="Z5183" s="24"/>
    </row>
    <row r="5184" spans="18:26" ht="12.75">
      <c r="R5184" s="20"/>
      <c r="S5184" s="20"/>
      <c r="T5184" s="22"/>
      <c r="Y5184" s="33"/>
      <c r="Z5184" s="24"/>
    </row>
    <row r="5185" spans="18:26" ht="12.75">
      <c r="R5185" s="20"/>
      <c r="S5185" s="20"/>
      <c r="T5185" s="22"/>
      <c r="Y5185" s="33"/>
      <c r="Z5185" s="24"/>
    </row>
    <row r="5186" spans="18:26" ht="12.75">
      <c r="R5186" s="20"/>
      <c r="S5186" s="20"/>
      <c r="T5186" s="22"/>
      <c r="Y5186" s="33"/>
      <c r="Z5186" s="24"/>
    </row>
    <row r="5187" spans="18:26" ht="12.75">
      <c r="R5187" s="20"/>
      <c r="S5187" s="20"/>
      <c r="T5187" s="22"/>
      <c r="Y5187" s="33"/>
      <c r="Z5187" s="24"/>
    </row>
    <row r="5188" spans="18:26" ht="12.75">
      <c r="R5188" s="20"/>
      <c r="S5188" s="20"/>
      <c r="T5188" s="22"/>
      <c r="Y5188" s="33"/>
      <c r="Z5188" s="24"/>
    </row>
    <row r="5189" spans="18:26" ht="12.75">
      <c r="R5189" s="20"/>
      <c r="S5189" s="20"/>
      <c r="T5189" s="22"/>
      <c r="Y5189" s="33"/>
      <c r="Z5189" s="24"/>
    </row>
    <row r="5190" spans="18:26" ht="12.75">
      <c r="R5190" s="20"/>
      <c r="S5190" s="20"/>
      <c r="T5190" s="22"/>
      <c r="Y5190" s="33"/>
      <c r="Z5190" s="24"/>
    </row>
    <row r="5191" spans="18:26" ht="12.75">
      <c r="R5191" s="20"/>
      <c r="S5191" s="20"/>
      <c r="T5191" s="22"/>
      <c r="Y5191" s="33"/>
      <c r="Z5191" s="24"/>
    </row>
    <row r="5192" spans="18:26" ht="12.75">
      <c r="R5192" s="20"/>
      <c r="S5192" s="20"/>
      <c r="T5192" s="22"/>
      <c r="Y5192" s="33"/>
      <c r="Z5192" s="24"/>
    </row>
    <row r="5193" spans="18:26" ht="12.75">
      <c r="R5193" s="20"/>
      <c r="S5193" s="20"/>
      <c r="T5193" s="22"/>
      <c r="Y5193" s="33"/>
      <c r="Z5193" s="24"/>
    </row>
    <row r="5194" spans="18:26" ht="12.75">
      <c r="R5194" s="20"/>
      <c r="S5194" s="20"/>
      <c r="T5194" s="22"/>
      <c r="Y5194" s="33"/>
      <c r="Z5194" s="24"/>
    </row>
    <row r="5195" spans="18:26" ht="12.75">
      <c r="R5195" s="20"/>
      <c r="S5195" s="20"/>
      <c r="T5195" s="22"/>
      <c r="Y5195" s="33"/>
      <c r="Z5195" s="24"/>
    </row>
    <row r="5196" spans="18:26" ht="12.75">
      <c r="R5196" s="20"/>
      <c r="S5196" s="20"/>
      <c r="T5196" s="22"/>
      <c r="Y5196" s="33"/>
      <c r="Z5196" s="24"/>
    </row>
    <row r="5197" spans="18:26" ht="12.75">
      <c r="R5197" s="20"/>
      <c r="S5197" s="20"/>
      <c r="T5197" s="22"/>
      <c r="Y5197" s="33"/>
      <c r="Z5197" s="24"/>
    </row>
    <row r="5198" spans="18:26" ht="12.75">
      <c r="R5198" s="20"/>
      <c r="S5198" s="20"/>
      <c r="T5198" s="22"/>
      <c r="Y5198" s="33"/>
      <c r="Z5198" s="24"/>
    </row>
    <row r="5199" spans="18:26" ht="12.75">
      <c r="R5199" s="20"/>
      <c r="S5199" s="20"/>
      <c r="T5199" s="22"/>
      <c r="Y5199" s="33"/>
      <c r="Z5199" s="24"/>
    </row>
    <row r="5200" spans="18:26" ht="12.75">
      <c r="R5200" s="20"/>
      <c r="S5200" s="20"/>
      <c r="T5200" s="22"/>
      <c r="Y5200" s="33"/>
      <c r="Z5200" s="24"/>
    </row>
    <row r="5201" spans="18:26" ht="12.75">
      <c r="R5201" s="20"/>
      <c r="S5201" s="20"/>
      <c r="T5201" s="22"/>
      <c r="Y5201" s="33"/>
      <c r="Z5201" s="24"/>
    </row>
    <row r="5202" spans="18:26" ht="12.75">
      <c r="R5202" s="20"/>
      <c r="S5202" s="20"/>
      <c r="T5202" s="22"/>
      <c r="Y5202" s="33"/>
      <c r="Z5202" s="24"/>
    </row>
    <row r="5203" spans="18:26" ht="12.75">
      <c r="R5203" s="20"/>
      <c r="S5203" s="20"/>
      <c r="T5203" s="22"/>
      <c r="Y5203" s="33"/>
      <c r="Z5203" s="24"/>
    </row>
    <row r="5204" spans="18:26" ht="12.75">
      <c r="R5204" s="20"/>
      <c r="S5204" s="20"/>
      <c r="T5204" s="22"/>
      <c r="Y5204" s="33"/>
      <c r="Z5204" s="24"/>
    </row>
    <row r="5205" spans="18:26" ht="12.75">
      <c r="R5205" s="20"/>
      <c r="S5205" s="20"/>
      <c r="T5205" s="22"/>
      <c r="Y5205" s="33"/>
      <c r="Z5205" s="24"/>
    </row>
    <row r="5206" spans="18:26" ht="12.75">
      <c r="R5206" s="20"/>
      <c r="S5206" s="20"/>
      <c r="T5206" s="22"/>
      <c r="Y5206" s="33"/>
      <c r="Z5206" s="24"/>
    </row>
    <row r="5207" spans="18:26" ht="12.75">
      <c r="R5207" s="20"/>
      <c r="S5207" s="20"/>
      <c r="T5207" s="22"/>
      <c r="Y5207" s="33"/>
      <c r="Z5207" s="24"/>
    </row>
    <row r="5208" spans="18:26" ht="12.75">
      <c r="R5208" s="20"/>
      <c r="S5208" s="20"/>
      <c r="T5208" s="22"/>
      <c r="Y5208" s="33"/>
      <c r="Z5208" s="24"/>
    </row>
    <row r="5209" spans="18:26" ht="12.75">
      <c r="R5209" s="20"/>
      <c r="S5209" s="20"/>
      <c r="T5209" s="22"/>
      <c r="Y5209" s="33"/>
      <c r="Z5209" s="24"/>
    </row>
    <row r="5210" spans="18:26" ht="12.75">
      <c r="R5210" s="20"/>
      <c r="S5210" s="20"/>
      <c r="T5210" s="22"/>
      <c r="Y5210" s="33"/>
      <c r="Z5210" s="24"/>
    </row>
    <row r="5211" spans="18:26" ht="12.75">
      <c r="R5211" s="20"/>
      <c r="S5211" s="20"/>
      <c r="T5211" s="22"/>
      <c r="Y5211" s="33"/>
      <c r="Z5211" s="24"/>
    </row>
    <row r="5212" spans="18:26" ht="12.75">
      <c r="R5212" s="20"/>
      <c r="S5212" s="20"/>
      <c r="T5212" s="22"/>
      <c r="Y5212" s="33"/>
      <c r="Z5212" s="24"/>
    </row>
    <row r="5213" spans="18:26" ht="12.75">
      <c r="R5213" s="20"/>
      <c r="S5213" s="20"/>
      <c r="T5213" s="22"/>
      <c r="Y5213" s="33"/>
      <c r="Z5213" s="24"/>
    </row>
    <row r="5214" spans="18:26" ht="12.75">
      <c r="R5214" s="20"/>
      <c r="S5214" s="20"/>
      <c r="T5214" s="22"/>
      <c r="Y5214" s="33"/>
      <c r="Z5214" s="24"/>
    </row>
    <row r="5215" spans="18:26" ht="12.75">
      <c r="R5215" s="20"/>
      <c r="S5215" s="20"/>
      <c r="T5215" s="22"/>
      <c r="Y5215" s="33"/>
      <c r="Z5215" s="24"/>
    </row>
    <row r="5216" spans="18:26" ht="12.75">
      <c r="R5216" s="20"/>
      <c r="S5216" s="20"/>
      <c r="T5216" s="22"/>
      <c r="Y5216" s="33"/>
      <c r="Z5216" s="24"/>
    </row>
    <row r="5217" spans="18:26" ht="12.75">
      <c r="R5217" s="20"/>
      <c r="S5217" s="20"/>
      <c r="T5217" s="22"/>
      <c r="Y5217" s="33"/>
      <c r="Z5217" s="24"/>
    </row>
    <row r="5218" spans="18:26" ht="12.75">
      <c r="R5218" s="20"/>
      <c r="S5218" s="20"/>
      <c r="T5218" s="22"/>
      <c r="Y5218" s="33"/>
      <c r="Z5218" s="24"/>
    </row>
    <row r="5219" spans="18:26" ht="12.75">
      <c r="R5219" s="20"/>
      <c r="S5219" s="20"/>
      <c r="T5219" s="22"/>
      <c r="Y5219" s="33"/>
      <c r="Z5219" s="24"/>
    </row>
    <row r="5220" spans="18:26" ht="12.75">
      <c r="R5220" s="20"/>
      <c r="S5220" s="20"/>
      <c r="T5220" s="22"/>
      <c r="Y5220" s="33"/>
      <c r="Z5220" s="24"/>
    </row>
    <row r="5221" spans="18:26" ht="12.75">
      <c r="R5221" s="20"/>
      <c r="S5221" s="20"/>
      <c r="T5221" s="22"/>
      <c r="Y5221" s="33"/>
      <c r="Z5221" s="24"/>
    </row>
    <row r="5222" spans="18:26" ht="12.75">
      <c r="R5222" s="20"/>
      <c r="S5222" s="20"/>
      <c r="T5222" s="22"/>
      <c r="Y5222" s="33"/>
      <c r="Z5222" s="24"/>
    </row>
    <row r="5223" spans="18:26" ht="12.75">
      <c r="R5223" s="20"/>
      <c r="S5223" s="20"/>
      <c r="T5223" s="22"/>
      <c r="Y5223" s="33"/>
      <c r="Z5223" s="24"/>
    </row>
    <row r="5224" spans="18:26" ht="12.75">
      <c r="R5224" s="20"/>
      <c r="S5224" s="20"/>
      <c r="T5224" s="22"/>
      <c r="Y5224" s="33"/>
      <c r="Z5224" s="24"/>
    </row>
    <row r="5225" spans="18:26" ht="12.75">
      <c r="R5225" s="20"/>
      <c r="S5225" s="20"/>
      <c r="T5225" s="22"/>
      <c r="Y5225" s="33"/>
      <c r="Z5225" s="24"/>
    </row>
    <row r="5226" spans="18:26" ht="12.75">
      <c r="R5226" s="20"/>
      <c r="S5226" s="20"/>
      <c r="T5226" s="22"/>
      <c r="Y5226" s="33"/>
      <c r="Z5226" s="24"/>
    </row>
    <row r="5227" spans="18:26" ht="12.75">
      <c r="R5227" s="20"/>
      <c r="S5227" s="20"/>
      <c r="T5227" s="22"/>
      <c r="Y5227" s="33"/>
      <c r="Z5227" s="24"/>
    </row>
    <row r="5228" spans="18:26" ht="12.75">
      <c r="R5228" s="20"/>
      <c r="S5228" s="20"/>
      <c r="T5228" s="22"/>
      <c r="Y5228" s="33"/>
      <c r="Z5228" s="24"/>
    </row>
    <row r="5229" spans="18:26" ht="12.75">
      <c r="R5229" s="20"/>
      <c r="S5229" s="20"/>
      <c r="T5229" s="22"/>
      <c r="Y5229" s="33"/>
      <c r="Z5229" s="24"/>
    </row>
    <row r="5230" spans="18:26" ht="12.75">
      <c r="R5230" s="20"/>
      <c r="S5230" s="20"/>
      <c r="T5230" s="22"/>
      <c r="Y5230" s="33"/>
      <c r="Z5230" s="24"/>
    </row>
    <row r="5231" spans="18:26" ht="12.75">
      <c r="R5231" s="20"/>
      <c r="S5231" s="20"/>
      <c r="T5231" s="22"/>
      <c r="Y5231" s="33"/>
      <c r="Z5231" s="24"/>
    </row>
    <row r="5232" spans="18:26" ht="12.75">
      <c r="R5232" s="20"/>
      <c r="S5232" s="20"/>
      <c r="T5232" s="22"/>
      <c r="Y5232" s="33"/>
      <c r="Z5232" s="24"/>
    </row>
    <row r="5233" spans="18:26" ht="12.75">
      <c r="R5233" s="20"/>
      <c r="S5233" s="20"/>
      <c r="T5233" s="22"/>
      <c r="Y5233" s="33"/>
      <c r="Z5233" s="24"/>
    </row>
    <row r="5234" spans="18:26" ht="12.75">
      <c r="R5234" s="20"/>
      <c r="S5234" s="20"/>
      <c r="T5234" s="22"/>
      <c r="Y5234" s="33"/>
      <c r="Z5234" s="24"/>
    </row>
    <row r="5235" spans="18:26" ht="12.75">
      <c r="R5235" s="20"/>
      <c r="S5235" s="20"/>
      <c r="T5235" s="22"/>
      <c r="Y5235" s="33"/>
      <c r="Z5235" s="24"/>
    </row>
    <row r="5236" spans="18:26" ht="12.75">
      <c r="R5236" s="20"/>
      <c r="S5236" s="20"/>
      <c r="T5236" s="22"/>
      <c r="Y5236" s="33"/>
      <c r="Z5236" s="24"/>
    </row>
    <row r="5237" spans="18:26" ht="12.75">
      <c r="R5237" s="20"/>
      <c r="S5237" s="20"/>
      <c r="T5237" s="22"/>
      <c r="Y5237" s="33"/>
      <c r="Z5237" s="24"/>
    </row>
    <row r="5238" spans="18:26" ht="12.75">
      <c r="R5238" s="20"/>
      <c r="S5238" s="20"/>
      <c r="T5238" s="22"/>
      <c r="Y5238" s="33"/>
      <c r="Z5238" s="24"/>
    </row>
    <row r="5239" spans="18:26" ht="12.75">
      <c r="R5239" s="20"/>
      <c r="S5239" s="20"/>
      <c r="T5239" s="22"/>
      <c r="Y5239" s="33"/>
      <c r="Z5239" s="24"/>
    </row>
    <row r="5240" spans="18:26" ht="12.75">
      <c r="R5240" s="20"/>
      <c r="S5240" s="20"/>
      <c r="T5240" s="22"/>
      <c r="Y5240" s="33"/>
      <c r="Z5240" s="24"/>
    </row>
    <row r="5241" spans="18:26" ht="12.75">
      <c r="R5241" s="20"/>
      <c r="S5241" s="20"/>
      <c r="T5241" s="22"/>
      <c r="Y5241" s="33"/>
      <c r="Z5241" s="24"/>
    </row>
    <row r="5242" spans="18:26" ht="12.75">
      <c r="R5242" s="20"/>
      <c r="S5242" s="20"/>
      <c r="T5242" s="22"/>
      <c r="Y5242" s="33"/>
      <c r="Z5242" s="24"/>
    </row>
    <row r="5243" spans="18:26" ht="12.75">
      <c r="R5243" s="20"/>
      <c r="S5243" s="20"/>
      <c r="T5243" s="22"/>
      <c r="Y5243" s="33"/>
      <c r="Z5243" s="24"/>
    </row>
    <row r="5244" spans="18:26" ht="12.75">
      <c r="R5244" s="20"/>
      <c r="S5244" s="20"/>
      <c r="T5244" s="22"/>
      <c r="Y5244" s="33"/>
      <c r="Z5244" s="24"/>
    </row>
    <row r="5245" spans="18:26" ht="12.75">
      <c r="R5245" s="20"/>
      <c r="S5245" s="20"/>
      <c r="T5245" s="22"/>
      <c r="Y5245" s="33"/>
      <c r="Z5245" s="24"/>
    </row>
    <row r="5246" spans="18:26" ht="12.75">
      <c r="R5246" s="20"/>
      <c r="S5246" s="20"/>
      <c r="T5246" s="22"/>
      <c r="Y5246" s="33"/>
      <c r="Z5246" s="24"/>
    </row>
    <row r="5247" spans="18:26" ht="12.75">
      <c r="R5247" s="20"/>
      <c r="S5247" s="20"/>
      <c r="T5247" s="22"/>
      <c r="Y5247" s="33"/>
      <c r="Z5247" s="24"/>
    </row>
    <row r="5248" spans="18:26" ht="12.75">
      <c r="R5248" s="20"/>
      <c r="S5248" s="20"/>
      <c r="T5248" s="22"/>
      <c r="Y5248" s="33"/>
      <c r="Z5248" s="24"/>
    </row>
    <row r="5249" spans="18:26" ht="12.75">
      <c r="R5249" s="20"/>
      <c r="S5249" s="20"/>
      <c r="T5249" s="22"/>
      <c r="Y5249" s="33"/>
      <c r="Z5249" s="24"/>
    </row>
    <row r="5250" spans="18:26" ht="12.75">
      <c r="R5250" s="20"/>
      <c r="S5250" s="20"/>
      <c r="T5250" s="22"/>
      <c r="Y5250" s="33"/>
      <c r="Z5250" s="24"/>
    </row>
    <row r="5251" spans="18:26" ht="12.75">
      <c r="R5251" s="20"/>
      <c r="S5251" s="20"/>
      <c r="T5251" s="22"/>
      <c r="Y5251" s="33"/>
      <c r="Z5251" s="24"/>
    </row>
    <row r="5252" spans="18:26" ht="12.75">
      <c r="R5252" s="20"/>
      <c r="S5252" s="20"/>
      <c r="T5252" s="22"/>
      <c r="Y5252" s="33"/>
      <c r="Z5252" s="24"/>
    </row>
    <row r="5253" spans="18:26" ht="12.75">
      <c r="R5253" s="20"/>
      <c r="S5253" s="20"/>
      <c r="T5253" s="22"/>
      <c r="Y5253" s="33"/>
      <c r="Z5253" s="24"/>
    </row>
    <row r="5254" spans="18:26" ht="12.75">
      <c r="R5254" s="20"/>
      <c r="S5254" s="20"/>
      <c r="T5254" s="22"/>
      <c r="Y5254" s="33"/>
      <c r="Z5254" s="24"/>
    </row>
    <row r="5255" spans="18:26" ht="12.75">
      <c r="R5255" s="20"/>
      <c r="S5255" s="20"/>
      <c r="T5255" s="22"/>
      <c r="Y5255" s="33"/>
      <c r="Z5255" s="24"/>
    </row>
    <row r="5256" spans="18:26" ht="12.75">
      <c r="R5256" s="20"/>
      <c r="S5256" s="20"/>
      <c r="T5256" s="22"/>
      <c r="Y5256" s="33"/>
      <c r="Z5256" s="24"/>
    </row>
    <row r="5257" spans="18:26" ht="12.75">
      <c r="R5257" s="20"/>
      <c r="S5257" s="20"/>
      <c r="T5257" s="22"/>
      <c r="Y5257" s="33"/>
      <c r="Z5257" s="24"/>
    </row>
    <row r="5258" spans="18:26" ht="12.75">
      <c r="R5258" s="20"/>
      <c r="S5258" s="20"/>
      <c r="T5258" s="22"/>
      <c r="Y5258" s="33"/>
      <c r="Z5258" s="24"/>
    </row>
    <row r="5259" spans="18:26" ht="12.75">
      <c r="R5259" s="20"/>
      <c r="S5259" s="20"/>
      <c r="T5259" s="22"/>
      <c r="Y5259" s="33"/>
      <c r="Z5259" s="24"/>
    </row>
    <row r="5260" spans="18:26" ht="12.75">
      <c r="R5260" s="20"/>
      <c r="S5260" s="20"/>
      <c r="T5260" s="22"/>
      <c r="Y5260" s="33"/>
      <c r="Z5260" s="24"/>
    </row>
    <row r="5261" spans="18:26" ht="12.75">
      <c r="R5261" s="20"/>
      <c r="S5261" s="20"/>
      <c r="T5261" s="22"/>
      <c r="Y5261" s="33"/>
      <c r="Z5261" s="24"/>
    </row>
    <row r="5262" spans="18:26" ht="12.75">
      <c r="R5262" s="20"/>
      <c r="S5262" s="20"/>
      <c r="T5262" s="22"/>
      <c r="Y5262" s="33"/>
      <c r="Z5262" s="24"/>
    </row>
    <row r="5263" spans="18:26" ht="12.75">
      <c r="R5263" s="20"/>
      <c r="S5263" s="20"/>
      <c r="T5263" s="22"/>
      <c r="Y5263" s="33"/>
      <c r="Z5263" s="24"/>
    </row>
    <row r="5264" spans="18:26" ht="12.75">
      <c r="R5264" s="20"/>
      <c r="S5264" s="20"/>
      <c r="T5264" s="22"/>
      <c r="Y5264" s="33"/>
      <c r="Z5264" s="24"/>
    </row>
    <row r="5265" spans="18:26" ht="12.75">
      <c r="R5265" s="20"/>
      <c r="S5265" s="20"/>
      <c r="T5265" s="22"/>
      <c r="Y5265" s="33"/>
      <c r="Z5265" s="24"/>
    </row>
    <row r="5266" spans="18:26" ht="12.75">
      <c r="R5266" s="20"/>
      <c r="S5266" s="20"/>
      <c r="T5266" s="22"/>
      <c r="Y5266" s="33"/>
      <c r="Z5266" s="24"/>
    </row>
    <row r="5267" spans="18:26" ht="12.75">
      <c r="R5267" s="20"/>
      <c r="S5267" s="20"/>
      <c r="T5267" s="22"/>
      <c r="Y5267" s="33"/>
      <c r="Z5267" s="24"/>
    </row>
    <row r="5268" spans="18:26" ht="12.75">
      <c r="R5268" s="20"/>
      <c r="S5268" s="20"/>
      <c r="T5268" s="22"/>
      <c r="Y5268" s="33"/>
      <c r="Z5268" s="24"/>
    </row>
    <row r="5269" spans="18:26" ht="12.75">
      <c r="R5269" s="20"/>
      <c r="S5269" s="20"/>
      <c r="T5269" s="22"/>
      <c r="Y5269" s="33"/>
      <c r="Z5269" s="24"/>
    </row>
    <row r="5270" spans="18:26" ht="12.75">
      <c r="R5270" s="20"/>
      <c r="S5270" s="20"/>
      <c r="T5270" s="22"/>
      <c r="Y5270" s="33"/>
      <c r="Z5270" s="24"/>
    </row>
    <row r="5271" spans="18:26" ht="12.75">
      <c r="R5271" s="20"/>
      <c r="S5271" s="20"/>
      <c r="T5271" s="22"/>
      <c r="Y5271" s="33"/>
      <c r="Z5271" s="24"/>
    </row>
    <row r="5272" spans="18:26" ht="12.75">
      <c r="R5272" s="20"/>
      <c r="S5272" s="20"/>
      <c r="T5272" s="22"/>
      <c r="Y5272" s="33"/>
      <c r="Z5272" s="24"/>
    </row>
    <row r="5273" spans="18:26" ht="12.75">
      <c r="R5273" s="20"/>
      <c r="S5273" s="20"/>
      <c r="T5273" s="22"/>
      <c r="Y5273" s="33"/>
      <c r="Z5273" s="24"/>
    </row>
    <row r="5274" spans="18:26" ht="12.75">
      <c r="R5274" s="20"/>
      <c r="S5274" s="20"/>
      <c r="T5274" s="22"/>
      <c r="Y5274" s="33"/>
      <c r="Z5274" s="24"/>
    </row>
    <row r="5275" spans="18:26" ht="12.75">
      <c r="R5275" s="20"/>
      <c r="S5275" s="20"/>
      <c r="T5275" s="22"/>
      <c r="Y5275" s="33"/>
      <c r="Z5275" s="24"/>
    </row>
    <row r="5276" spans="18:26" ht="12.75">
      <c r="R5276" s="20"/>
      <c r="S5276" s="20"/>
      <c r="T5276" s="22"/>
      <c r="Y5276" s="33"/>
      <c r="Z5276" s="24"/>
    </row>
    <row r="5277" spans="18:26" ht="12.75">
      <c r="R5277" s="20"/>
      <c r="S5277" s="20"/>
      <c r="T5277" s="22"/>
      <c r="Y5277" s="33"/>
      <c r="Z5277" s="24"/>
    </row>
    <row r="5278" spans="18:26" ht="12.75">
      <c r="R5278" s="20"/>
      <c r="S5278" s="20"/>
      <c r="T5278" s="22"/>
      <c r="Y5278" s="33"/>
      <c r="Z5278" s="24"/>
    </row>
    <row r="5279" spans="18:26" ht="12.75">
      <c r="R5279" s="20"/>
      <c r="S5279" s="20"/>
      <c r="T5279" s="22"/>
      <c r="Y5279" s="33"/>
      <c r="Z5279" s="24"/>
    </row>
    <row r="5280" spans="18:26" ht="12.75">
      <c r="R5280" s="20"/>
      <c r="S5280" s="20"/>
      <c r="T5280" s="22"/>
      <c r="Y5280" s="33"/>
      <c r="Z5280" s="24"/>
    </row>
    <row r="5281" spans="18:26" ht="12.75">
      <c r="R5281" s="20"/>
      <c r="S5281" s="20"/>
      <c r="T5281" s="22"/>
      <c r="Y5281" s="33"/>
      <c r="Z5281" s="24"/>
    </row>
    <row r="5282" spans="18:26" ht="12.75">
      <c r="R5282" s="20"/>
      <c r="S5282" s="20"/>
      <c r="T5282" s="22"/>
      <c r="Y5282" s="33"/>
      <c r="Z5282" s="24"/>
    </row>
    <row r="5283" spans="18:26" ht="12.75">
      <c r="R5283" s="20"/>
      <c r="S5283" s="20"/>
      <c r="T5283" s="22"/>
      <c r="Y5283" s="33"/>
      <c r="Z5283" s="24"/>
    </row>
    <row r="5284" spans="18:26" ht="12.75">
      <c r="R5284" s="20"/>
      <c r="S5284" s="20"/>
      <c r="T5284" s="22"/>
      <c r="Y5284" s="33"/>
      <c r="Z5284" s="24"/>
    </row>
    <row r="5285" spans="18:26" ht="12.75">
      <c r="R5285" s="20"/>
      <c r="S5285" s="20"/>
      <c r="T5285" s="22"/>
      <c r="Y5285" s="33"/>
      <c r="Z5285" s="24"/>
    </row>
    <row r="5286" spans="18:26" ht="12.75">
      <c r="R5286" s="20"/>
      <c r="S5286" s="20"/>
      <c r="T5286" s="22"/>
      <c r="Y5286" s="33"/>
      <c r="Z5286" s="24"/>
    </row>
    <row r="5287" spans="18:26" ht="12.75">
      <c r="R5287" s="20"/>
      <c r="S5287" s="20"/>
      <c r="T5287" s="22"/>
      <c r="Y5287" s="33"/>
      <c r="Z5287" s="24"/>
    </row>
    <row r="5288" spans="18:26" ht="12.75">
      <c r="R5288" s="20"/>
      <c r="S5288" s="20"/>
      <c r="T5288" s="22"/>
      <c r="Y5288" s="33"/>
      <c r="Z5288" s="24"/>
    </row>
    <row r="5289" spans="18:26" ht="12.75">
      <c r="R5289" s="20"/>
      <c r="S5289" s="20"/>
      <c r="T5289" s="22"/>
      <c r="Y5289" s="33"/>
      <c r="Z5289" s="24"/>
    </row>
    <row r="5290" spans="18:26" ht="12.75">
      <c r="R5290" s="20"/>
      <c r="S5290" s="20"/>
      <c r="T5290" s="22"/>
      <c r="Y5290" s="33"/>
      <c r="Z5290" s="24"/>
    </row>
    <row r="5291" spans="18:26" ht="12.75">
      <c r="R5291" s="20"/>
      <c r="S5291" s="20"/>
      <c r="T5291" s="22"/>
      <c r="Y5291" s="33"/>
      <c r="Z5291" s="24"/>
    </row>
    <row r="5292" spans="18:26" ht="12.75">
      <c r="R5292" s="20"/>
      <c r="S5292" s="20"/>
      <c r="T5292" s="22"/>
      <c r="Y5292" s="33"/>
      <c r="Z5292" s="24"/>
    </row>
    <row r="5293" spans="18:26" ht="12.75">
      <c r="R5293" s="20"/>
      <c r="S5293" s="20"/>
      <c r="T5293" s="22"/>
      <c r="Y5293" s="33"/>
      <c r="Z5293" s="24"/>
    </row>
    <row r="5294" spans="18:26" ht="12.75">
      <c r="R5294" s="20"/>
      <c r="S5294" s="20"/>
      <c r="T5294" s="22"/>
      <c r="Y5294" s="33"/>
      <c r="Z5294" s="24"/>
    </row>
    <row r="5295" spans="18:26" ht="12.75">
      <c r="R5295" s="20"/>
      <c r="S5295" s="20"/>
      <c r="T5295" s="22"/>
      <c r="Y5295" s="33"/>
      <c r="Z5295" s="24"/>
    </row>
    <row r="5296" spans="18:26" ht="12.75">
      <c r="R5296" s="20"/>
      <c r="S5296" s="20"/>
      <c r="T5296" s="22"/>
      <c r="Y5296" s="33"/>
      <c r="Z5296" s="24"/>
    </row>
    <row r="5297" spans="18:26" ht="12.75">
      <c r="R5297" s="20"/>
      <c r="S5297" s="20"/>
      <c r="T5297" s="22"/>
      <c r="Y5297" s="33"/>
      <c r="Z5297" s="24"/>
    </row>
    <row r="5298" spans="18:26" ht="12.75">
      <c r="R5298" s="20"/>
      <c r="S5298" s="20"/>
      <c r="T5298" s="22"/>
      <c r="Y5298" s="33"/>
      <c r="Z5298" s="24"/>
    </row>
    <row r="5299" spans="18:26" ht="12.75">
      <c r="R5299" s="20"/>
      <c r="S5299" s="20"/>
      <c r="T5299" s="22"/>
      <c r="Y5299" s="33"/>
      <c r="Z5299" s="24"/>
    </row>
    <row r="5300" spans="18:26" ht="12.75">
      <c r="R5300" s="20"/>
      <c r="S5300" s="20"/>
      <c r="T5300" s="22"/>
      <c r="Y5300" s="33"/>
      <c r="Z5300" s="24"/>
    </row>
    <row r="5301" spans="18:26" ht="12.75">
      <c r="R5301" s="20"/>
      <c r="S5301" s="20"/>
      <c r="T5301" s="22"/>
      <c r="Y5301" s="33"/>
      <c r="Z5301" s="24"/>
    </row>
    <row r="5302" spans="18:26" ht="12.75">
      <c r="R5302" s="20"/>
      <c r="S5302" s="20"/>
      <c r="T5302" s="22"/>
      <c r="Y5302" s="33"/>
      <c r="Z5302" s="24"/>
    </row>
    <row r="5303" spans="18:26" ht="12.75">
      <c r="R5303" s="20"/>
      <c r="S5303" s="20"/>
      <c r="T5303" s="22"/>
      <c r="Y5303" s="33"/>
      <c r="Z5303" s="24"/>
    </row>
    <row r="5304" spans="18:26" ht="12.75">
      <c r="R5304" s="20"/>
      <c r="S5304" s="20"/>
      <c r="T5304" s="22"/>
      <c r="Y5304" s="33"/>
      <c r="Z5304" s="24"/>
    </row>
    <row r="5305" spans="18:26" ht="12.75">
      <c r="R5305" s="20"/>
      <c r="S5305" s="20"/>
      <c r="T5305" s="22"/>
      <c r="Y5305" s="33"/>
      <c r="Z5305" s="24"/>
    </row>
    <row r="5306" spans="18:26" ht="12.75">
      <c r="R5306" s="20"/>
      <c r="S5306" s="20"/>
      <c r="T5306" s="22"/>
      <c r="Y5306" s="33"/>
      <c r="Z5306" s="24"/>
    </row>
    <row r="5307" spans="18:26" ht="12.75">
      <c r="R5307" s="20"/>
      <c r="S5307" s="20"/>
      <c r="T5307" s="22"/>
      <c r="Y5307" s="33"/>
      <c r="Z5307" s="24"/>
    </row>
    <row r="5308" spans="18:26" ht="12.75">
      <c r="R5308" s="20"/>
      <c r="S5308" s="20"/>
      <c r="T5308" s="22"/>
      <c r="Y5308" s="33"/>
      <c r="Z5308" s="24"/>
    </row>
    <row r="5309" spans="18:26" ht="12.75">
      <c r="R5309" s="20"/>
      <c r="S5309" s="20"/>
      <c r="T5309" s="22"/>
      <c r="Y5309" s="33"/>
      <c r="Z5309" s="24"/>
    </row>
    <row r="5310" spans="18:26" ht="12.75">
      <c r="R5310" s="20"/>
      <c r="S5310" s="20"/>
      <c r="T5310" s="22"/>
      <c r="Y5310" s="33"/>
      <c r="Z5310" s="24"/>
    </row>
    <row r="5311" spans="18:26" ht="12.75">
      <c r="R5311" s="20"/>
      <c r="S5311" s="20"/>
      <c r="T5311" s="22"/>
      <c r="Y5311" s="33"/>
      <c r="Z5311" s="24"/>
    </row>
    <row r="5312" spans="18:26" ht="12.75">
      <c r="R5312" s="20"/>
      <c r="S5312" s="20"/>
      <c r="T5312" s="22"/>
      <c r="Y5312" s="33"/>
      <c r="Z5312" s="24"/>
    </row>
    <row r="5313" spans="18:26" ht="12.75">
      <c r="R5313" s="20"/>
      <c r="S5313" s="20"/>
      <c r="T5313" s="22"/>
      <c r="Y5313" s="33"/>
      <c r="Z5313" s="24"/>
    </row>
    <row r="5314" spans="18:26" ht="12.75">
      <c r="R5314" s="20"/>
      <c r="S5314" s="20"/>
      <c r="T5314" s="22"/>
      <c r="Y5314" s="33"/>
      <c r="Z5314" s="24"/>
    </row>
    <row r="5315" spans="18:26" ht="12.75">
      <c r="R5315" s="20"/>
      <c r="S5315" s="20"/>
      <c r="T5315" s="22"/>
      <c r="Y5315" s="33"/>
      <c r="Z5315" s="24"/>
    </row>
    <row r="5316" spans="18:26" ht="12.75">
      <c r="R5316" s="20"/>
      <c r="S5316" s="20"/>
      <c r="T5316" s="22"/>
      <c r="Y5316" s="33"/>
      <c r="Z5316" s="24"/>
    </row>
    <row r="5317" spans="18:26" ht="12.75">
      <c r="R5317" s="20"/>
      <c r="S5317" s="20"/>
      <c r="T5317" s="22"/>
      <c r="Y5317" s="33"/>
      <c r="Z5317" s="24"/>
    </row>
    <row r="5318" spans="18:26" ht="12.75">
      <c r="R5318" s="20"/>
      <c r="S5318" s="20"/>
      <c r="T5318" s="22"/>
      <c r="Y5318" s="33"/>
      <c r="Z5318" s="24"/>
    </row>
    <row r="5319" spans="18:26" ht="12.75">
      <c r="R5319" s="20"/>
      <c r="S5319" s="20"/>
      <c r="T5319" s="22"/>
      <c r="Y5319" s="33"/>
      <c r="Z5319" s="24"/>
    </row>
    <row r="5320" spans="18:26" ht="12.75">
      <c r="R5320" s="20"/>
      <c r="S5320" s="20"/>
      <c r="T5320" s="22"/>
      <c r="Y5320" s="33"/>
      <c r="Z5320" s="24"/>
    </row>
    <row r="5321" spans="18:26" ht="12.75">
      <c r="R5321" s="20"/>
      <c r="S5321" s="20"/>
      <c r="T5321" s="22"/>
      <c r="Y5321" s="33"/>
      <c r="Z5321" s="24"/>
    </row>
    <row r="5322" spans="18:26" ht="12.75">
      <c r="R5322" s="20"/>
      <c r="S5322" s="20"/>
      <c r="T5322" s="22"/>
      <c r="Y5322" s="33"/>
      <c r="Z5322" s="24"/>
    </row>
    <row r="5323" spans="18:26" ht="12.75">
      <c r="R5323" s="20"/>
      <c r="S5323" s="20"/>
      <c r="T5323" s="22"/>
      <c r="Y5323" s="33"/>
      <c r="Z5323" s="24"/>
    </row>
    <row r="5324" spans="18:26" ht="12.75">
      <c r="R5324" s="20"/>
      <c r="S5324" s="20"/>
      <c r="T5324" s="22"/>
      <c r="Y5324" s="33"/>
      <c r="Z5324" s="24"/>
    </row>
    <row r="5325" spans="18:26" ht="12.75">
      <c r="R5325" s="20"/>
      <c r="S5325" s="20"/>
      <c r="T5325" s="22"/>
      <c r="Y5325" s="33"/>
      <c r="Z5325" s="24"/>
    </row>
    <row r="5326" spans="18:26" ht="12.75">
      <c r="R5326" s="20"/>
      <c r="S5326" s="20"/>
      <c r="T5326" s="22"/>
      <c r="Y5326" s="33"/>
      <c r="Z5326" s="24"/>
    </row>
    <row r="5327" spans="18:26" ht="12.75">
      <c r="R5327" s="20"/>
      <c r="S5327" s="20"/>
      <c r="T5327" s="22"/>
      <c r="Y5327" s="33"/>
      <c r="Z5327" s="24"/>
    </row>
    <row r="5328" spans="18:26" ht="12.75">
      <c r="R5328" s="20"/>
      <c r="S5328" s="20"/>
      <c r="T5328" s="22"/>
      <c r="Y5328" s="33"/>
      <c r="Z5328" s="24"/>
    </row>
    <row r="5329" spans="18:26" ht="12.75">
      <c r="R5329" s="20"/>
      <c r="S5329" s="20"/>
      <c r="T5329" s="22"/>
      <c r="Y5329" s="33"/>
      <c r="Z5329" s="24"/>
    </row>
    <row r="5330" spans="18:26" ht="12.75">
      <c r="R5330" s="20"/>
      <c r="S5330" s="20"/>
      <c r="T5330" s="22"/>
      <c r="Y5330" s="33"/>
      <c r="Z5330" s="24"/>
    </row>
    <row r="5331" spans="18:26" ht="12.75">
      <c r="R5331" s="20"/>
      <c r="S5331" s="20"/>
      <c r="T5331" s="22"/>
      <c r="Y5331" s="33"/>
      <c r="Z5331" s="24"/>
    </row>
    <row r="5332" spans="18:26" ht="12.75">
      <c r="R5332" s="20"/>
      <c r="S5332" s="20"/>
      <c r="T5332" s="22"/>
      <c r="Y5332" s="33"/>
      <c r="Z5332" s="24"/>
    </row>
    <row r="5333" spans="18:26" ht="12.75">
      <c r="R5333" s="20"/>
      <c r="S5333" s="20"/>
      <c r="T5333" s="22"/>
      <c r="Y5333" s="33"/>
      <c r="Z5333" s="24"/>
    </row>
    <row r="5334" spans="18:26" ht="12.75">
      <c r="R5334" s="20"/>
      <c r="S5334" s="20"/>
      <c r="T5334" s="22"/>
      <c r="Y5334" s="33"/>
      <c r="Z5334" s="24"/>
    </row>
    <row r="5335" spans="18:26" ht="12.75">
      <c r="R5335" s="20"/>
      <c r="S5335" s="20"/>
      <c r="T5335" s="22"/>
      <c r="Y5335" s="33"/>
      <c r="Z5335" s="24"/>
    </row>
    <row r="5336" spans="18:26" ht="12.75">
      <c r="R5336" s="20"/>
      <c r="S5336" s="20"/>
      <c r="T5336" s="22"/>
      <c r="Y5336" s="33"/>
      <c r="Z5336" s="24"/>
    </row>
    <row r="5337" spans="18:26" ht="12.75">
      <c r="R5337" s="20"/>
      <c r="S5337" s="20"/>
      <c r="T5337" s="22"/>
      <c r="Y5337" s="33"/>
      <c r="Z5337" s="24"/>
    </row>
    <row r="5338" spans="18:26" ht="12.75">
      <c r="R5338" s="20"/>
      <c r="S5338" s="20"/>
      <c r="T5338" s="22"/>
      <c r="Y5338" s="33"/>
      <c r="Z5338" s="24"/>
    </row>
    <row r="5339" spans="18:26" ht="12.75">
      <c r="R5339" s="20"/>
      <c r="S5339" s="20"/>
      <c r="T5339" s="22"/>
      <c r="Y5339" s="33"/>
      <c r="Z5339" s="24"/>
    </row>
    <row r="5340" spans="18:26" ht="12.75">
      <c r="R5340" s="20"/>
      <c r="S5340" s="20"/>
      <c r="T5340" s="22"/>
      <c r="Y5340" s="33"/>
      <c r="Z5340" s="24"/>
    </row>
    <row r="5341" spans="18:26" ht="12.75">
      <c r="R5341" s="20"/>
      <c r="S5341" s="20"/>
      <c r="T5341" s="22"/>
      <c r="Y5341" s="33"/>
      <c r="Z5341" s="24"/>
    </row>
    <row r="5342" spans="18:26" ht="12.75">
      <c r="R5342" s="20"/>
      <c r="S5342" s="20"/>
      <c r="T5342" s="22"/>
      <c r="Y5342" s="33"/>
      <c r="Z5342" s="24"/>
    </row>
    <row r="5343" spans="18:26" ht="12.75">
      <c r="R5343" s="20"/>
      <c r="S5343" s="20"/>
      <c r="T5343" s="22"/>
      <c r="Y5343" s="33"/>
      <c r="Z5343" s="24"/>
    </row>
    <row r="5344" spans="18:26" ht="12.75">
      <c r="R5344" s="20"/>
      <c r="S5344" s="20"/>
      <c r="T5344" s="22"/>
      <c r="Y5344" s="33"/>
      <c r="Z5344" s="24"/>
    </row>
    <row r="5345" spans="18:26" ht="12.75">
      <c r="R5345" s="20"/>
      <c r="S5345" s="20"/>
      <c r="T5345" s="22"/>
      <c r="Y5345" s="33"/>
      <c r="Z5345" s="24"/>
    </row>
    <row r="5346" spans="18:26" ht="12.75">
      <c r="R5346" s="20"/>
      <c r="S5346" s="20"/>
      <c r="T5346" s="22"/>
      <c r="Y5346" s="33"/>
      <c r="Z5346" s="24"/>
    </row>
    <row r="5347" spans="18:26" ht="12.75">
      <c r="R5347" s="20"/>
      <c r="S5347" s="20"/>
      <c r="T5347" s="22"/>
      <c r="Y5347" s="33"/>
      <c r="Z5347" s="24"/>
    </row>
    <row r="5348" spans="18:26" ht="12.75">
      <c r="R5348" s="20"/>
      <c r="S5348" s="20"/>
      <c r="T5348" s="22"/>
      <c r="Y5348" s="33"/>
      <c r="Z5348" s="24"/>
    </row>
    <row r="5349" spans="18:26" ht="12.75">
      <c r="R5349" s="20"/>
      <c r="S5349" s="20"/>
      <c r="T5349" s="22"/>
      <c r="Y5349" s="33"/>
      <c r="Z5349" s="24"/>
    </row>
    <row r="5350" spans="18:26" ht="12.75">
      <c r="R5350" s="20"/>
      <c r="S5350" s="20"/>
      <c r="T5350" s="22"/>
      <c r="Y5350" s="33"/>
      <c r="Z5350" s="24"/>
    </row>
    <row r="5351" spans="18:26" ht="12.75">
      <c r="R5351" s="20"/>
      <c r="S5351" s="20"/>
      <c r="T5351" s="22"/>
      <c r="Y5351" s="33"/>
      <c r="Z5351" s="24"/>
    </row>
    <row r="5352" spans="18:26" ht="12.75">
      <c r="R5352" s="20"/>
      <c r="S5352" s="20"/>
      <c r="T5352" s="22"/>
      <c r="Y5352" s="33"/>
      <c r="Z5352" s="24"/>
    </row>
    <row r="5353" spans="18:26" ht="12.75">
      <c r="R5353" s="20"/>
      <c r="S5353" s="20"/>
      <c r="T5353" s="22"/>
      <c r="Y5353" s="33"/>
      <c r="Z5353" s="24"/>
    </row>
    <row r="5354" spans="18:26" ht="12.75">
      <c r="R5354" s="20"/>
      <c r="S5354" s="20"/>
      <c r="T5354" s="22"/>
      <c r="Y5354" s="33"/>
      <c r="Z5354" s="24"/>
    </row>
    <row r="5355" spans="18:26" ht="12.75">
      <c r="R5355" s="20"/>
      <c r="S5355" s="20"/>
      <c r="T5355" s="22"/>
      <c r="Y5355" s="33"/>
      <c r="Z5355" s="24"/>
    </row>
    <row r="5356" spans="18:26" ht="12.75">
      <c r="R5356" s="20"/>
      <c r="S5356" s="20"/>
      <c r="T5356" s="22"/>
      <c r="Y5356" s="33"/>
      <c r="Z5356" s="24"/>
    </row>
    <row r="5357" spans="18:26" ht="12.75">
      <c r="R5357" s="20"/>
      <c r="S5357" s="20"/>
      <c r="T5357" s="22"/>
      <c r="Y5357" s="33"/>
      <c r="Z5357" s="24"/>
    </row>
    <row r="5358" spans="18:26" ht="12.75">
      <c r="R5358" s="20"/>
      <c r="S5358" s="20"/>
      <c r="T5358" s="22"/>
      <c r="Y5358" s="33"/>
      <c r="Z5358" s="24"/>
    </row>
    <row r="5359" spans="18:26" ht="12.75">
      <c r="R5359" s="20"/>
      <c r="S5359" s="20"/>
      <c r="T5359" s="22"/>
      <c r="Y5359" s="33"/>
      <c r="Z5359" s="24"/>
    </row>
    <row r="5360" spans="18:26" ht="12.75">
      <c r="R5360" s="20"/>
      <c r="S5360" s="20"/>
      <c r="T5360" s="22"/>
      <c r="Y5360" s="33"/>
      <c r="Z5360" s="24"/>
    </row>
    <row r="5361" spans="18:26" ht="12.75">
      <c r="R5361" s="20"/>
      <c r="S5361" s="20"/>
      <c r="T5361" s="22"/>
      <c r="Y5361" s="33"/>
      <c r="Z5361" s="24"/>
    </row>
    <row r="5362" spans="18:26" ht="12.75">
      <c r="R5362" s="20"/>
      <c r="S5362" s="20"/>
      <c r="T5362" s="22"/>
      <c r="Y5362" s="33"/>
      <c r="Z5362" s="24"/>
    </row>
    <row r="5363" spans="18:26" ht="12.75">
      <c r="R5363" s="20"/>
      <c r="S5363" s="20"/>
      <c r="T5363" s="22"/>
      <c r="Y5363" s="33"/>
      <c r="Z5363" s="24"/>
    </row>
    <row r="5364" spans="18:26" ht="12.75">
      <c r="R5364" s="20"/>
      <c r="S5364" s="20"/>
      <c r="T5364" s="22"/>
      <c r="Y5364" s="33"/>
      <c r="Z5364" s="24"/>
    </row>
    <row r="5365" spans="18:26" ht="12.75">
      <c r="R5365" s="20"/>
      <c r="S5365" s="20"/>
      <c r="T5365" s="22"/>
      <c r="Y5365" s="33"/>
      <c r="Z5365" s="24"/>
    </row>
    <row r="5366" spans="18:26" ht="12.75">
      <c r="R5366" s="20"/>
      <c r="S5366" s="20"/>
      <c r="T5366" s="22"/>
      <c r="Y5366" s="33"/>
      <c r="Z5366" s="24"/>
    </row>
    <row r="5367" spans="18:26" ht="12.75">
      <c r="R5367" s="20"/>
      <c r="S5367" s="20"/>
      <c r="T5367" s="22"/>
      <c r="Y5367" s="33"/>
      <c r="Z5367" s="24"/>
    </row>
    <row r="5368" spans="18:26" ht="12.75">
      <c r="R5368" s="20"/>
      <c r="S5368" s="20"/>
      <c r="T5368" s="22"/>
      <c r="Y5368" s="33"/>
      <c r="Z5368" s="24"/>
    </row>
    <row r="5369" spans="18:26" ht="12.75">
      <c r="R5369" s="20"/>
      <c r="S5369" s="20"/>
      <c r="T5369" s="22"/>
      <c r="Y5369" s="33"/>
      <c r="Z5369" s="24"/>
    </row>
    <row r="5370" spans="18:26" ht="12.75">
      <c r="R5370" s="20"/>
      <c r="S5370" s="20"/>
      <c r="T5370" s="22"/>
      <c r="Y5370" s="33"/>
      <c r="Z5370" s="24"/>
    </row>
    <row r="5371" spans="18:26" ht="12.75">
      <c r="R5371" s="20"/>
      <c r="S5371" s="20"/>
      <c r="T5371" s="22"/>
      <c r="Y5371" s="33"/>
      <c r="Z5371" s="24"/>
    </row>
    <row r="5372" spans="18:26" ht="12.75">
      <c r="R5372" s="20"/>
      <c r="S5372" s="20"/>
      <c r="T5372" s="22"/>
      <c r="Y5372" s="33"/>
      <c r="Z5372" s="24"/>
    </row>
    <row r="5373" spans="18:26" ht="12.75">
      <c r="R5373" s="20"/>
      <c r="S5373" s="20"/>
      <c r="T5373" s="22"/>
      <c r="Y5373" s="33"/>
      <c r="Z5373" s="24"/>
    </row>
    <row r="5374" spans="18:26" ht="12.75">
      <c r="R5374" s="20"/>
      <c r="S5374" s="20"/>
      <c r="T5374" s="22"/>
      <c r="Y5374" s="33"/>
      <c r="Z5374" s="24"/>
    </row>
    <row r="5375" spans="18:26" ht="12.75">
      <c r="R5375" s="20"/>
      <c r="S5375" s="20"/>
      <c r="T5375" s="22"/>
      <c r="Y5375" s="33"/>
      <c r="Z5375" s="24"/>
    </row>
    <row r="5376" spans="18:26" ht="12.75">
      <c r="R5376" s="20"/>
      <c r="S5376" s="20"/>
      <c r="T5376" s="22"/>
      <c r="Y5376" s="33"/>
      <c r="Z5376" s="24"/>
    </row>
    <row r="5377" spans="18:26" ht="12.75">
      <c r="R5377" s="20"/>
      <c r="S5377" s="20"/>
      <c r="T5377" s="22"/>
      <c r="Y5377" s="33"/>
      <c r="Z5377" s="24"/>
    </row>
    <row r="5378" spans="18:26" ht="12.75">
      <c r="R5378" s="20"/>
      <c r="S5378" s="20"/>
      <c r="T5378" s="22"/>
      <c r="Y5378" s="33"/>
      <c r="Z5378" s="24"/>
    </row>
    <row r="5379" spans="18:26" ht="12.75">
      <c r="R5379" s="20"/>
      <c r="S5379" s="20"/>
      <c r="T5379" s="22"/>
      <c r="Y5379" s="33"/>
      <c r="Z5379" s="24"/>
    </row>
    <row r="5380" spans="18:26" ht="12.75">
      <c r="R5380" s="20"/>
      <c r="S5380" s="20"/>
      <c r="T5380" s="22"/>
      <c r="Y5380" s="33"/>
      <c r="Z5380" s="24"/>
    </row>
    <row r="5381" spans="18:26" ht="12.75">
      <c r="R5381" s="20"/>
      <c r="S5381" s="20"/>
      <c r="T5381" s="22"/>
      <c r="Y5381" s="33"/>
      <c r="Z5381" s="24"/>
    </row>
    <row r="5382" spans="18:26" ht="12.75">
      <c r="R5382" s="20"/>
      <c r="S5382" s="20"/>
      <c r="T5382" s="22"/>
      <c r="Y5382" s="33"/>
      <c r="Z5382" s="24"/>
    </row>
    <row r="5383" spans="18:26" ht="12.75">
      <c r="R5383" s="20"/>
      <c r="S5383" s="20"/>
      <c r="T5383" s="22"/>
      <c r="Y5383" s="33"/>
      <c r="Z5383" s="24"/>
    </row>
    <row r="5384" spans="18:26" ht="12.75">
      <c r="R5384" s="20"/>
      <c r="S5384" s="20"/>
      <c r="T5384" s="22"/>
      <c r="Y5384" s="33"/>
      <c r="Z5384" s="24"/>
    </row>
    <row r="5385" spans="18:26" ht="12.75">
      <c r="R5385" s="20"/>
      <c r="S5385" s="20"/>
      <c r="T5385" s="22"/>
      <c r="Y5385" s="33"/>
      <c r="Z5385" s="24"/>
    </row>
    <row r="5386" spans="18:26" ht="12.75">
      <c r="R5386" s="20"/>
      <c r="S5386" s="20"/>
      <c r="T5386" s="22"/>
      <c r="Y5386" s="33"/>
      <c r="Z5386" s="24"/>
    </row>
    <row r="5387" spans="18:26" ht="12.75">
      <c r="R5387" s="20"/>
      <c r="S5387" s="20"/>
      <c r="T5387" s="22"/>
      <c r="Y5387" s="33"/>
      <c r="Z5387" s="24"/>
    </row>
    <row r="5388" spans="18:26" ht="12.75">
      <c r="R5388" s="20"/>
      <c r="S5388" s="20"/>
      <c r="T5388" s="22"/>
      <c r="Y5388" s="33"/>
      <c r="Z5388" s="24"/>
    </row>
    <row r="5389" spans="18:26" ht="12.75">
      <c r="R5389" s="20"/>
      <c r="S5389" s="20"/>
      <c r="T5389" s="22"/>
      <c r="Y5389" s="33"/>
      <c r="Z5389" s="24"/>
    </row>
    <row r="5390" spans="18:26" ht="12.75">
      <c r="R5390" s="20"/>
      <c r="S5390" s="20"/>
      <c r="T5390" s="22"/>
      <c r="Y5390" s="33"/>
      <c r="Z5390" s="24"/>
    </row>
    <row r="5391" spans="18:26" ht="12.75">
      <c r="R5391" s="20"/>
      <c r="S5391" s="20"/>
      <c r="T5391" s="22"/>
      <c r="Y5391" s="33"/>
      <c r="Z5391" s="24"/>
    </row>
    <row r="5392" spans="18:26" ht="12.75">
      <c r="R5392" s="20"/>
      <c r="S5392" s="20"/>
      <c r="T5392" s="22"/>
      <c r="Y5392" s="33"/>
      <c r="Z5392" s="24"/>
    </row>
    <row r="5393" spans="18:26" ht="12.75">
      <c r="R5393" s="20"/>
      <c r="S5393" s="20"/>
      <c r="T5393" s="22"/>
      <c r="Y5393" s="33"/>
      <c r="Z5393" s="24"/>
    </row>
    <row r="5394" spans="18:26" ht="12.75">
      <c r="R5394" s="20"/>
      <c r="S5394" s="20"/>
      <c r="T5394" s="22"/>
      <c r="Y5394" s="33"/>
      <c r="Z5394" s="24"/>
    </row>
    <row r="5395" spans="18:26" ht="12.75">
      <c r="R5395" s="20"/>
      <c r="S5395" s="20"/>
      <c r="T5395" s="22"/>
      <c r="Y5395" s="33"/>
      <c r="Z5395" s="24"/>
    </row>
    <row r="5396" spans="18:26" ht="12.75">
      <c r="R5396" s="20"/>
      <c r="S5396" s="20"/>
      <c r="T5396" s="22"/>
      <c r="Y5396" s="33"/>
      <c r="Z5396" s="24"/>
    </row>
    <row r="5397" spans="18:26" ht="12.75">
      <c r="R5397" s="20"/>
      <c r="S5397" s="20"/>
      <c r="T5397" s="22"/>
      <c r="Y5397" s="33"/>
      <c r="Z5397" s="24"/>
    </row>
    <row r="5398" spans="18:26" ht="12.75">
      <c r="R5398" s="20"/>
      <c r="S5398" s="20"/>
      <c r="T5398" s="22"/>
      <c r="Y5398" s="33"/>
      <c r="Z5398" s="24"/>
    </row>
    <row r="5399" spans="18:26" ht="12.75">
      <c r="R5399" s="20"/>
      <c r="S5399" s="20"/>
      <c r="T5399" s="22"/>
      <c r="Y5399" s="33"/>
      <c r="Z5399" s="24"/>
    </row>
    <row r="5400" spans="18:26" ht="12.75">
      <c r="R5400" s="20"/>
      <c r="S5400" s="20"/>
      <c r="T5400" s="22"/>
      <c r="Y5400" s="33"/>
      <c r="Z5400" s="24"/>
    </row>
    <row r="5401" spans="18:26" ht="12.75">
      <c r="R5401" s="20"/>
      <c r="S5401" s="20"/>
      <c r="T5401" s="22"/>
      <c r="Y5401" s="33"/>
      <c r="Z5401" s="24"/>
    </row>
    <row r="5402" spans="18:26" ht="12.75">
      <c r="R5402" s="20"/>
      <c r="S5402" s="20"/>
      <c r="T5402" s="22"/>
      <c r="Y5402" s="33"/>
      <c r="Z5402" s="24"/>
    </row>
    <row r="5403" spans="18:26" ht="12.75">
      <c r="R5403" s="20"/>
      <c r="S5403" s="20"/>
      <c r="T5403" s="22"/>
      <c r="Y5403" s="33"/>
      <c r="Z5403" s="24"/>
    </row>
    <row r="5404" spans="18:26" ht="12.75">
      <c r="R5404" s="20"/>
      <c r="S5404" s="20"/>
      <c r="T5404" s="22"/>
      <c r="Y5404" s="33"/>
      <c r="Z5404" s="24"/>
    </row>
    <row r="5405" spans="18:26" ht="12.75">
      <c r="R5405" s="20"/>
      <c r="S5405" s="20"/>
      <c r="T5405" s="22"/>
      <c r="Y5405" s="33"/>
      <c r="Z5405" s="24"/>
    </row>
    <row r="5406" spans="18:26" ht="12.75">
      <c r="R5406" s="20"/>
      <c r="S5406" s="20"/>
      <c r="T5406" s="22"/>
      <c r="Y5406" s="33"/>
      <c r="Z5406" s="24"/>
    </row>
    <row r="5407" spans="18:26" ht="12.75">
      <c r="R5407" s="20"/>
      <c r="S5407" s="20"/>
      <c r="T5407" s="22"/>
      <c r="Y5407" s="33"/>
      <c r="Z5407" s="24"/>
    </row>
    <row r="5408" spans="18:26" ht="12.75">
      <c r="R5408" s="20"/>
      <c r="S5408" s="20"/>
      <c r="T5408" s="22"/>
      <c r="Y5408" s="33"/>
      <c r="Z5408" s="24"/>
    </row>
    <row r="5409" spans="18:26" ht="12.75">
      <c r="R5409" s="20"/>
      <c r="S5409" s="20"/>
      <c r="T5409" s="22"/>
      <c r="Y5409" s="33"/>
      <c r="Z5409" s="24"/>
    </row>
    <row r="5410" spans="18:26" ht="12.75">
      <c r="R5410" s="20"/>
      <c r="S5410" s="20"/>
      <c r="T5410" s="22"/>
      <c r="Y5410" s="33"/>
      <c r="Z5410" s="24"/>
    </row>
    <row r="5411" spans="18:26" ht="12.75">
      <c r="R5411" s="20"/>
      <c r="S5411" s="20"/>
      <c r="T5411" s="22"/>
      <c r="Y5411" s="33"/>
      <c r="Z5411" s="24"/>
    </row>
    <row r="5412" spans="18:26" ht="12.75">
      <c r="R5412" s="20"/>
      <c r="S5412" s="20"/>
      <c r="T5412" s="22"/>
      <c r="Y5412" s="33"/>
      <c r="Z5412" s="24"/>
    </row>
    <row r="5413" spans="18:26" ht="12.75">
      <c r="R5413" s="20"/>
      <c r="S5413" s="20"/>
      <c r="T5413" s="22"/>
      <c r="Y5413" s="33"/>
      <c r="Z5413" s="24"/>
    </row>
    <row r="5414" spans="18:26" ht="12.75">
      <c r="R5414" s="20"/>
      <c r="S5414" s="20"/>
      <c r="T5414" s="22"/>
      <c r="Y5414" s="33"/>
      <c r="Z5414" s="24"/>
    </row>
    <row r="5415" spans="18:26" ht="12.75">
      <c r="R5415" s="20"/>
      <c r="S5415" s="20"/>
      <c r="T5415" s="22"/>
      <c r="Y5415" s="33"/>
      <c r="Z5415" s="24"/>
    </row>
    <row r="5416" spans="18:26" ht="12.75">
      <c r="R5416" s="20"/>
      <c r="S5416" s="20"/>
      <c r="T5416" s="22"/>
      <c r="Y5416" s="33"/>
      <c r="Z5416" s="24"/>
    </row>
    <row r="5417" spans="18:26" ht="12.75">
      <c r="R5417" s="20"/>
      <c r="S5417" s="20"/>
      <c r="T5417" s="22"/>
      <c r="Y5417" s="33"/>
      <c r="Z5417" s="24"/>
    </row>
    <row r="5418" spans="18:26" ht="12.75">
      <c r="R5418" s="20"/>
      <c r="S5418" s="20"/>
      <c r="T5418" s="22"/>
      <c r="Y5418" s="33"/>
      <c r="Z5418" s="24"/>
    </row>
    <row r="5419" spans="18:26" ht="12.75">
      <c r="R5419" s="20"/>
      <c r="S5419" s="20"/>
      <c r="T5419" s="22"/>
      <c r="Y5419" s="33"/>
      <c r="Z5419" s="24"/>
    </row>
    <row r="5420" spans="18:26" ht="12.75">
      <c r="R5420" s="20"/>
      <c r="S5420" s="20"/>
      <c r="T5420" s="22"/>
      <c r="Y5420" s="33"/>
      <c r="Z5420" s="24"/>
    </row>
    <row r="5421" spans="18:26" ht="12.75">
      <c r="R5421" s="20"/>
      <c r="S5421" s="20"/>
      <c r="T5421" s="22"/>
      <c r="Y5421" s="33"/>
      <c r="Z5421" s="24"/>
    </row>
    <row r="5422" spans="18:26" ht="12.75">
      <c r="R5422" s="20"/>
      <c r="S5422" s="20"/>
      <c r="T5422" s="22"/>
      <c r="Y5422" s="33"/>
      <c r="Z5422" s="24"/>
    </row>
    <row r="5423" spans="18:26" ht="12.75">
      <c r="R5423" s="20"/>
      <c r="S5423" s="20"/>
      <c r="T5423" s="22"/>
      <c r="Y5423" s="33"/>
      <c r="Z5423" s="24"/>
    </row>
    <row r="5424" spans="18:26" ht="12.75">
      <c r="R5424" s="20"/>
      <c r="S5424" s="20"/>
      <c r="T5424" s="22"/>
      <c r="Y5424" s="33"/>
      <c r="Z5424" s="24"/>
    </row>
    <row r="5425" spans="18:26" ht="12.75">
      <c r="R5425" s="20"/>
      <c r="S5425" s="20"/>
      <c r="T5425" s="22"/>
      <c r="Y5425" s="33"/>
      <c r="Z5425" s="24"/>
    </row>
    <row r="5426" spans="18:26" ht="12.75">
      <c r="R5426" s="20"/>
      <c r="S5426" s="20"/>
      <c r="T5426" s="22"/>
      <c r="Y5426" s="33"/>
      <c r="Z5426" s="24"/>
    </row>
    <row r="5427" spans="18:26" ht="12.75">
      <c r="R5427" s="20"/>
      <c r="S5427" s="20"/>
      <c r="T5427" s="22"/>
      <c r="Y5427" s="33"/>
      <c r="Z5427" s="24"/>
    </row>
    <row r="5428" spans="18:26" ht="12.75">
      <c r="R5428" s="20"/>
      <c r="S5428" s="20"/>
      <c r="T5428" s="22"/>
      <c r="Y5428" s="33"/>
      <c r="Z5428" s="24"/>
    </row>
    <row r="5429" spans="18:26" ht="12.75">
      <c r="R5429" s="20"/>
      <c r="S5429" s="20"/>
      <c r="T5429" s="22"/>
      <c r="Y5429" s="33"/>
      <c r="Z5429" s="24"/>
    </row>
    <row r="5430" spans="18:26" ht="12.75">
      <c r="R5430" s="20"/>
      <c r="S5430" s="20"/>
      <c r="T5430" s="22"/>
      <c r="Y5430" s="33"/>
      <c r="Z5430" s="24"/>
    </row>
    <row r="5431" spans="18:26" ht="12.75">
      <c r="R5431" s="20"/>
      <c r="S5431" s="20"/>
      <c r="T5431" s="22"/>
      <c r="Y5431" s="33"/>
      <c r="Z5431" s="24"/>
    </row>
    <row r="5432" spans="18:26" ht="12.75">
      <c r="R5432" s="20"/>
      <c r="S5432" s="20"/>
      <c r="T5432" s="22"/>
      <c r="Y5432" s="33"/>
      <c r="Z5432" s="24"/>
    </row>
    <row r="5433" spans="18:26" ht="12.75">
      <c r="R5433" s="20"/>
      <c r="S5433" s="20"/>
      <c r="T5433" s="22"/>
      <c r="Y5433" s="33"/>
      <c r="Z5433" s="24"/>
    </row>
    <row r="5434" spans="18:26" ht="12.75">
      <c r="R5434" s="20"/>
      <c r="S5434" s="20"/>
      <c r="T5434" s="22"/>
      <c r="Y5434" s="33"/>
      <c r="Z5434" s="24"/>
    </row>
    <row r="5435" spans="18:26" ht="12.75">
      <c r="R5435" s="20"/>
      <c r="S5435" s="20"/>
      <c r="T5435" s="22"/>
      <c r="Y5435" s="33"/>
      <c r="Z5435" s="24"/>
    </row>
    <row r="5436" spans="18:26" ht="12.75">
      <c r="R5436" s="20"/>
      <c r="S5436" s="20"/>
      <c r="T5436" s="22"/>
      <c r="Y5436" s="33"/>
      <c r="Z5436" s="24"/>
    </row>
    <row r="5437" spans="18:26" ht="12.75">
      <c r="R5437" s="20"/>
      <c r="S5437" s="20"/>
      <c r="T5437" s="22"/>
      <c r="Y5437" s="33"/>
      <c r="Z5437" s="24"/>
    </row>
    <row r="5438" spans="18:26" ht="12.75">
      <c r="R5438" s="20"/>
      <c r="S5438" s="20"/>
      <c r="T5438" s="22"/>
      <c r="Y5438" s="33"/>
      <c r="Z5438" s="24"/>
    </row>
    <row r="5439" spans="18:26" ht="12.75">
      <c r="R5439" s="20"/>
      <c r="S5439" s="20"/>
      <c r="T5439" s="22"/>
      <c r="Y5439" s="33"/>
      <c r="Z5439" s="24"/>
    </row>
    <row r="5440" spans="18:26" ht="12.75">
      <c r="R5440" s="20"/>
      <c r="S5440" s="20"/>
      <c r="T5440" s="22"/>
      <c r="Y5440" s="33"/>
      <c r="Z5440" s="24"/>
    </row>
    <row r="5441" spans="18:26" ht="12.75">
      <c r="R5441" s="20"/>
      <c r="S5441" s="20"/>
      <c r="T5441" s="22"/>
      <c r="Y5441" s="33"/>
      <c r="Z5441" s="24"/>
    </row>
    <row r="5442" spans="18:26" ht="12.75">
      <c r="R5442" s="20"/>
      <c r="S5442" s="20"/>
      <c r="T5442" s="22"/>
      <c r="Y5442" s="33"/>
      <c r="Z5442" s="24"/>
    </row>
    <row r="5443" spans="18:26" ht="12.75">
      <c r="R5443" s="20"/>
      <c r="S5443" s="20"/>
      <c r="T5443" s="22"/>
      <c r="Y5443" s="33"/>
      <c r="Z5443" s="24"/>
    </row>
    <row r="5444" spans="18:26" ht="12.75">
      <c r="R5444" s="20"/>
      <c r="S5444" s="20"/>
      <c r="T5444" s="22"/>
      <c r="Y5444" s="33"/>
      <c r="Z5444" s="24"/>
    </row>
    <row r="5445" spans="18:26" ht="12.75">
      <c r="R5445" s="20"/>
      <c r="S5445" s="20"/>
      <c r="T5445" s="22"/>
      <c r="Y5445" s="33"/>
      <c r="Z5445" s="24"/>
    </row>
    <row r="5446" spans="18:26" ht="12.75">
      <c r="R5446" s="20"/>
      <c r="S5446" s="20"/>
      <c r="T5446" s="22"/>
      <c r="Y5446" s="33"/>
      <c r="Z5446" s="24"/>
    </row>
    <row r="5447" spans="18:26" ht="12.75">
      <c r="R5447" s="20"/>
      <c r="S5447" s="20"/>
      <c r="T5447" s="22"/>
      <c r="Y5447" s="33"/>
      <c r="Z5447" s="24"/>
    </row>
    <row r="5448" spans="18:26" ht="12.75">
      <c r="R5448" s="20"/>
      <c r="S5448" s="20"/>
      <c r="T5448" s="22"/>
      <c r="Y5448" s="33"/>
      <c r="Z5448" s="24"/>
    </row>
    <row r="5449" spans="18:26" ht="12.75">
      <c r="R5449" s="20"/>
      <c r="S5449" s="20"/>
      <c r="T5449" s="22"/>
      <c r="Y5449" s="33"/>
      <c r="Z5449" s="24"/>
    </row>
    <row r="5450" spans="18:26" ht="12.75">
      <c r="R5450" s="20"/>
      <c r="S5450" s="20"/>
      <c r="T5450" s="22"/>
      <c r="Y5450" s="33"/>
      <c r="Z5450" s="24"/>
    </row>
    <row r="5451" spans="18:26" ht="12.75">
      <c r="R5451" s="20"/>
      <c r="S5451" s="20"/>
      <c r="T5451" s="22"/>
      <c r="Y5451" s="33"/>
      <c r="Z5451" s="24"/>
    </row>
    <row r="5452" spans="18:26" ht="12.75">
      <c r="R5452" s="20"/>
      <c r="S5452" s="20"/>
      <c r="T5452" s="22"/>
      <c r="Y5452" s="33"/>
      <c r="Z5452" s="24"/>
    </row>
    <row r="5453" spans="18:26" ht="12.75">
      <c r="R5453" s="20"/>
      <c r="S5453" s="20"/>
      <c r="T5453" s="22"/>
      <c r="Y5453" s="33"/>
      <c r="Z5453" s="24"/>
    </row>
    <row r="5454" spans="18:26" ht="12.75">
      <c r="R5454" s="20"/>
      <c r="S5454" s="20"/>
      <c r="T5454" s="22"/>
      <c r="Y5454" s="33"/>
      <c r="Z5454" s="24"/>
    </row>
    <row r="5455" spans="18:26" ht="12.75">
      <c r="R5455" s="20"/>
      <c r="S5455" s="20"/>
      <c r="T5455" s="22"/>
      <c r="Y5455" s="33"/>
      <c r="Z5455" s="24"/>
    </row>
    <row r="5456" spans="18:26" ht="12.75">
      <c r="R5456" s="20"/>
      <c r="S5456" s="20"/>
      <c r="T5456" s="22"/>
      <c r="Y5456" s="33"/>
      <c r="Z5456" s="24"/>
    </row>
    <row r="5457" spans="18:26" ht="12.75">
      <c r="R5457" s="20"/>
      <c r="S5457" s="20"/>
      <c r="T5457" s="22"/>
      <c r="Y5457" s="33"/>
      <c r="Z5457" s="24"/>
    </row>
    <row r="5458" spans="18:26" ht="12.75">
      <c r="R5458" s="20"/>
      <c r="S5458" s="20"/>
      <c r="T5458" s="22"/>
      <c r="Y5458" s="33"/>
      <c r="Z5458" s="24"/>
    </row>
    <row r="5459" spans="18:26" ht="12.75">
      <c r="R5459" s="20"/>
      <c r="S5459" s="20"/>
      <c r="T5459" s="22"/>
      <c r="Y5459" s="33"/>
      <c r="Z5459" s="24"/>
    </row>
    <row r="5460" spans="18:26" ht="12.75">
      <c r="R5460" s="20"/>
      <c r="S5460" s="20"/>
      <c r="T5460" s="22"/>
      <c r="Y5460" s="33"/>
      <c r="Z5460" s="24"/>
    </row>
    <row r="5461" spans="18:26" ht="12.75">
      <c r="R5461" s="20"/>
      <c r="S5461" s="20"/>
      <c r="T5461" s="22"/>
      <c r="Y5461" s="33"/>
      <c r="Z5461" s="24"/>
    </row>
    <row r="5462" spans="18:26" ht="12.75">
      <c r="R5462" s="20"/>
      <c r="S5462" s="20"/>
      <c r="T5462" s="22"/>
      <c r="Y5462" s="33"/>
      <c r="Z5462" s="24"/>
    </row>
    <row r="5463" spans="18:26" ht="12.75">
      <c r="R5463" s="20"/>
      <c r="S5463" s="20"/>
      <c r="T5463" s="22"/>
      <c r="Y5463" s="33"/>
      <c r="Z5463" s="24"/>
    </row>
    <row r="5464" spans="18:26" ht="12.75">
      <c r="R5464" s="20"/>
      <c r="S5464" s="20"/>
      <c r="T5464" s="22"/>
      <c r="Y5464" s="33"/>
      <c r="Z5464" s="24"/>
    </row>
    <row r="5465" spans="18:26" ht="12.75">
      <c r="R5465" s="20"/>
      <c r="S5465" s="20"/>
      <c r="T5465" s="22"/>
      <c r="Y5465" s="33"/>
      <c r="Z5465" s="24"/>
    </row>
    <row r="5466" spans="18:26" ht="12.75">
      <c r="R5466" s="20"/>
      <c r="S5466" s="20"/>
      <c r="T5466" s="22"/>
      <c r="Y5466" s="33"/>
      <c r="Z5466" s="24"/>
    </row>
    <row r="5467" spans="18:26" ht="12.75">
      <c r="R5467" s="20"/>
      <c r="S5467" s="20"/>
      <c r="T5467" s="22"/>
      <c r="Y5467" s="33"/>
      <c r="Z5467" s="24"/>
    </row>
    <row r="5468" spans="18:26" ht="12.75">
      <c r="R5468" s="20"/>
      <c r="S5468" s="20"/>
      <c r="T5468" s="22"/>
      <c r="Y5468" s="33"/>
      <c r="Z5468" s="24"/>
    </row>
    <row r="5469" spans="18:26" ht="12.75">
      <c r="R5469" s="20"/>
      <c r="S5469" s="20"/>
      <c r="T5469" s="22"/>
      <c r="Y5469" s="33"/>
      <c r="Z5469" s="24"/>
    </row>
    <row r="5470" spans="18:26" ht="12.75">
      <c r="R5470" s="20"/>
      <c r="S5470" s="20"/>
      <c r="T5470" s="22"/>
      <c r="Y5470" s="33"/>
      <c r="Z5470" s="24"/>
    </row>
    <row r="5471" spans="18:26" ht="12.75">
      <c r="R5471" s="20"/>
      <c r="S5471" s="20"/>
      <c r="T5471" s="22"/>
      <c r="Y5471" s="33"/>
      <c r="Z5471" s="24"/>
    </row>
    <row r="5472" spans="18:26" ht="12.75">
      <c r="R5472" s="20"/>
      <c r="S5472" s="20"/>
      <c r="T5472" s="22"/>
      <c r="Y5472" s="33"/>
      <c r="Z5472" s="24"/>
    </row>
    <row r="5473" spans="18:26" ht="12.75">
      <c r="R5473" s="20"/>
      <c r="S5473" s="20"/>
      <c r="T5473" s="22"/>
      <c r="Y5473" s="33"/>
      <c r="Z5473" s="24"/>
    </row>
    <row r="5474" spans="18:26" ht="12.75">
      <c r="R5474" s="20"/>
      <c r="S5474" s="20"/>
      <c r="T5474" s="22"/>
      <c r="Y5474" s="33"/>
      <c r="Z5474" s="24"/>
    </row>
    <row r="5475" spans="18:26" ht="12.75">
      <c r="R5475" s="20"/>
      <c r="S5475" s="20"/>
      <c r="T5475" s="22"/>
      <c r="Y5475" s="33"/>
      <c r="Z5475" s="24"/>
    </row>
    <row r="5476" spans="18:26" ht="12.75">
      <c r="R5476" s="20"/>
      <c r="S5476" s="20"/>
      <c r="T5476" s="22"/>
      <c r="Y5476" s="33"/>
      <c r="Z5476" s="24"/>
    </row>
    <row r="5477" spans="18:26" ht="12.75">
      <c r="R5477" s="20"/>
      <c r="S5477" s="20"/>
      <c r="T5477" s="22"/>
      <c r="Y5477" s="33"/>
      <c r="Z5477" s="24"/>
    </row>
    <row r="5478" spans="18:26" ht="12.75">
      <c r="R5478" s="20"/>
      <c r="S5478" s="20"/>
      <c r="T5478" s="22"/>
      <c r="Y5478" s="33"/>
      <c r="Z5478" s="24"/>
    </row>
    <row r="5479" spans="18:26" ht="12.75">
      <c r="R5479" s="20"/>
      <c r="S5479" s="20"/>
      <c r="T5479" s="22"/>
      <c r="Y5479" s="33"/>
      <c r="Z5479" s="24"/>
    </row>
    <row r="5480" spans="18:26" ht="12.75">
      <c r="R5480" s="20"/>
      <c r="S5480" s="20"/>
      <c r="T5480" s="22"/>
      <c r="Y5480" s="33"/>
      <c r="Z5480" s="24"/>
    </row>
    <row r="5481" spans="18:26" ht="12.75">
      <c r="R5481" s="20"/>
      <c r="S5481" s="20"/>
      <c r="T5481" s="22"/>
      <c r="Y5481" s="33"/>
      <c r="Z5481" s="24"/>
    </row>
    <row r="5482" spans="18:26" ht="12.75">
      <c r="R5482" s="20"/>
      <c r="S5482" s="20"/>
      <c r="T5482" s="22"/>
      <c r="Y5482" s="33"/>
      <c r="Z5482" s="24"/>
    </row>
    <row r="5483" spans="18:26" ht="12.75">
      <c r="R5483" s="20"/>
      <c r="S5483" s="20"/>
      <c r="T5483" s="22"/>
      <c r="Y5483" s="33"/>
      <c r="Z5483" s="24"/>
    </row>
    <row r="5484" spans="18:26" ht="12.75">
      <c r="R5484" s="20"/>
      <c r="S5484" s="20"/>
      <c r="T5484" s="22"/>
      <c r="Y5484" s="33"/>
      <c r="Z5484" s="24"/>
    </row>
    <row r="5485" spans="18:26" ht="12.75">
      <c r="R5485" s="20"/>
      <c r="S5485" s="20"/>
      <c r="T5485" s="22"/>
      <c r="Y5485" s="33"/>
      <c r="Z5485" s="24"/>
    </row>
    <row r="5486" spans="18:26" ht="12.75">
      <c r="R5486" s="20"/>
      <c r="S5486" s="20"/>
      <c r="T5486" s="22"/>
      <c r="Y5486" s="33"/>
      <c r="Z5486" s="24"/>
    </row>
    <row r="5487" spans="18:26" ht="12.75">
      <c r="R5487" s="20"/>
      <c r="S5487" s="20"/>
      <c r="T5487" s="22"/>
      <c r="Y5487" s="33"/>
      <c r="Z5487" s="24"/>
    </row>
    <row r="5488" spans="18:26" ht="12.75">
      <c r="R5488" s="20"/>
      <c r="S5488" s="20"/>
      <c r="T5488" s="22"/>
      <c r="Y5488" s="33"/>
      <c r="Z5488" s="24"/>
    </row>
    <row r="5489" spans="18:26" ht="12.75">
      <c r="R5489" s="20"/>
      <c r="S5489" s="20"/>
      <c r="T5489" s="22"/>
      <c r="Y5489" s="33"/>
      <c r="Z5489" s="24"/>
    </row>
    <row r="5490" spans="18:26" ht="12.75">
      <c r="R5490" s="20"/>
      <c r="S5490" s="20"/>
      <c r="T5490" s="22"/>
      <c r="Y5490" s="33"/>
      <c r="Z5490" s="24"/>
    </row>
    <row r="5491" spans="18:26" ht="12.75">
      <c r="R5491" s="20"/>
      <c r="S5491" s="20"/>
      <c r="T5491" s="22"/>
      <c r="Y5491" s="33"/>
      <c r="Z5491" s="24"/>
    </row>
    <row r="5492" spans="18:26" ht="12.75">
      <c r="R5492" s="20"/>
      <c r="S5492" s="20"/>
      <c r="T5492" s="22"/>
      <c r="Y5492" s="33"/>
      <c r="Z5492" s="24"/>
    </row>
    <row r="5493" spans="18:26" ht="12.75">
      <c r="R5493" s="20"/>
      <c r="S5493" s="20"/>
      <c r="T5493" s="22"/>
      <c r="Y5493" s="33"/>
      <c r="Z5493" s="24"/>
    </row>
    <row r="5494" spans="18:26" ht="12.75">
      <c r="R5494" s="20"/>
      <c r="S5494" s="20"/>
      <c r="T5494" s="22"/>
      <c r="Y5494" s="33"/>
      <c r="Z5494" s="24"/>
    </row>
    <row r="5495" spans="18:26" ht="12.75">
      <c r="R5495" s="20"/>
      <c r="S5495" s="20"/>
      <c r="T5495" s="22"/>
      <c r="Y5495" s="33"/>
      <c r="Z5495" s="24"/>
    </row>
    <row r="5496" spans="18:26" ht="12.75">
      <c r="R5496" s="20"/>
      <c r="S5496" s="20"/>
      <c r="T5496" s="22"/>
      <c r="Y5496" s="33"/>
      <c r="Z5496" s="24"/>
    </row>
    <row r="5497" spans="18:26" ht="12.75">
      <c r="R5497" s="20"/>
      <c r="S5497" s="20"/>
      <c r="T5497" s="22"/>
      <c r="Y5497" s="33"/>
      <c r="Z5497" s="24"/>
    </row>
    <row r="5498" spans="18:26" ht="12.75">
      <c r="R5498" s="20"/>
      <c r="S5498" s="20"/>
      <c r="T5498" s="22"/>
      <c r="Y5498" s="33"/>
      <c r="Z5498" s="24"/>
    </row>
    <row r="5499" spans="18:26" ht="12.75">
      <c r="R5499" s="20"/>
      <c r="S5499" s="20"/>
      <c r="T5499" s="22"/>
      <c r="Y5499" s="33"/>
      <c r="Z5499" s="24"/>
    </row>
    <row r="5500" spans="18:26" ht="12.75">
      <c r="R5500" s="20"/>
      <c r="S5500" s="20"/>
      <c r="T5500" s="22"/>
      <c r="Y5500" s="33"/>
      <c r="Z5500" s="24"/>
    </row>
    <row r="5501" spans="18:26" ht="12.75">
      <c r="R5501" s="20"/>
      <c r="S5501" s="20"/>
      <c r="T5501" s="22"/>
      <c r="Y5501" s="33"/>
      <c r="Z5501" s="24"/>
    </row>
    <row r="5502" spans="18:26" ht="12.75">
      <c r="R5502" s="20"/>
      <c r="S5502" s="20"/>
      <c r="T5502" s="22"/>
      <c r="Y5502" s="33"/>
      <c r="Z5502" s="24"/>
    </row>
    <row r="5503" spans="18:26" ht="12.75">
      <c r="R5503" s="20"/>
      <c r="S5503" s="20"/>
      <c r="T5503" s="22"/>
      <c r="Y5503" s="33"/>
      <c r="Z5503" s="24"/>
    </row>
    <row r="5504" spans="18:26" ht="12.75">
      <c r="R5504" s="20"/>
      <c r="S5504" s="20"/>
      <c r="T5504" s="22"/>
      <c r="Y5504" s="33"/>
      <c r="Z5504" s="24"/>
    </row>
    <row r="5505" spans="18:26" ht="12.75">
      <c r="R5505" s="20"/>
      <c r="S5505" s="20"/>
      <c r="T5505" s="22"/>
      <c r="Y5505" s="33"/>
      <c r="Z5505" s="24"/>
    </row>
    <row r="5506" spans="18:26" ht="12.75">
      <c r="R5506" s="20"/>
      <c r="S5506" s="20"/>
      <c r="T5506" s="22"/>
      <c r="Y5506" s="33"/>
      <c r="Z5506" s="24"/>
    </row>
    <row r="5507" spans="18:26" ht="12.75">
      <c r="R5507" s="20"/>
      <c r="S5507" s="20"/>
      <c r="T5507" s="22"/>
      <c r="Y5507" s="33"/>
      <c r="Z5507" s="24"/>
    </row>
    <row r="5508" spans="18:26" ht="12.75">
      <c r="R5508" s="20"/>
      <c r="S5508" s="20"/>
      <c r="T5508" s="22"/>
      <c r="Y5508" s="33"/>
      <c r="Z5508" s="24"/>
    </row>
    <row r="5509" spans="18:26" ht="12.75">
      <c r="R5509" s="20"/>
      <c r="S5509" s="20"/>
      <c r="T5509" s="22"/>
      <c r="Y5509" s="33"/>
      <c r="Z5509" s="24"/>
    </row>
    <row r="5510" spans="18:26" ht="12.75">
      <c r="R5510" s="20"/>
      <c r="S5510" s="20"/>
      <c r="T5510" s="22"/>
      <c r="Y5510" s="33"/>
      <c r="Z5510" s="24"/>
    </row>
    <row r="5511" spans="18:26" ht="12.75">
      <c r="R5511" s="20"/>
      <c r="S5511" s="20"/>
      <c r="T5511" s="22"/>
      <c r="Y5511" s="33"/>
      <c r="Z5511" s="24"/>
    </row>
    <row r="5512" spans="18:26" ht="12.75">
      <c r="R5512" s="20"/>
      <c r="S5512" s="20"/>
      <c r="T5512" s="22"/>
      <c r="Y5512" s="33"/>
      <c r="Z5512" s="24"/>
    </row>
    <row r="5513" spans="18:26" ht="12.75">
      <c r="R5513" s="20"/>
      <c r="S5513" s="20"/>
      <c r="T5513" s="22"/>
      <c r="Y5513" s="33"/>
      <c r="Z5513" s="24"/>
    </row>
    <row r="5514" spans="18:26" ht="12.75">
      <c r="R5514" s="20"/>
      <c r="S5514" s="20"/>
      <c r="T5514" s="22"/>
      <c r="Y5514" s="33"/>
      <c r="Z5514" s="24"/>
    </row>
    <row r="5515" spans="18:26" ht="12.75">
      <c r="R5515" s="20"/>
      <c r="S5515" s="20"/>
      <c r="T5515" s="22"/>
      <c r="Y5515" s="33"/>
      <c r="Z5515" s="24"/>
    </row>
    <row r="5516" spans="18:26" ht="12.75">
      <c r="R5516" s="20"/>
      <c r="S5516" s="20"/>
      <c r="T5516" s="22"/>
      <c r="Y5516" s="33"/>
      <c r="Z5516" s="24"/>
    </row>
    <row r="5517" spans="18:26" ht="12.75">
      <c r="R5517" s="20"/>
      <c r="S5517" s="20"/>
      <c r="T5517" s="22"/>
      <c r="Y5517" s="33"/>
      <c r="Z5517" s="24"/>
    </row>
    <row r="5518" spans="18:26" ht="12.75">
      <c r="R5518" s="20"/>
      <c r="S5518" s="20"/>
      <c r="T5518" s="22"/>
      <c r="Y5518" s="33"/>
      <c r="Z5518" s="24"/>
    </row>
    <row r="5519" spans="18:26" ht="12.75">
      <c r="R5519" s="20"/>
      <c r="S5519" s="20"/>
      <c r="T5519" s="22"/>
      <c r="Y5519" s="33"/>
      <c r="Z5519" s="24"/>
    </row>
    <row r="5520" spans="18:26" ht="12.75">
      <c r="R5520" s="20"/>
      <c r="S5520" s="20"/>
      <c r="T5520" s="22"/>
      <c r="Y5520" s="33"/>
      <c r="Z5520" s="24"/>
    </row>
    <row r="5521" spans="18:26" ht="12.75">
      <c r="R5521" s="20"/>
      <c r="S5521" s="20"/>
      <c r="T5521" s="22"/>
      <c r="Y5521" s="33"/>
      <c r="Z5521" s="24"/>
    </row>
    <row r="5522" spans="18:26" ht="12.75">
      <c r="R5522" s="20"/>
      <c r="S5522" s="20"/>
      <c r="T5522" s="22"/>
      <c r="Y5522" s="33"/>
      <c r="Z5522" s="24"/>
    </row>
    <row r="5523" spans="18:26" ht="12.75">
      <c r="R5523" s="20"/>
      <c r="S5523" s="20"/>
      <c r="T5523" s="22"/>
      <c r="Y5523" s="33"/>
      <c r="Z5523" s="24"/>
    </row>
    <row r="5524" spans="18:26" ht="12.75">
      <c r="R5524" s="20"/>
      <c r="S5524" s="20"/>
      <c r="T5524" s="22"/>
      <c r="Y5524" s="33"/>
      <c r="Z5524" s="24"/>
    </row>
    <row r="5525" spans="18:26" ht="12.75">
      <c r="R5525" s="20"/>
      <c r="S5525" s="20"/>
      <c r="T5525" s="22"/>
      <c r="Y5525" s="33"/>
      <c r="Z5525" s="24"/>
    </row>
    <row r="5526" spans="18:26" ht="12.75">
      <c r="R5526" s="20"/>
      <c r="S5526" s="20"/>
      <c r="T5526" s="22"/>
      <c r="Y5526" s="33"/>
      <c r="Z5526" s="24"/>
    </row>
    <row r="5527" spans="18:26" ht="12.75">
      <c r="R5527" s="20"/>
      <c r="S5527" s="20"/>
      <c r="T5527" s="22"/>
      <c r="Y5527" s="33"/>
      <c r="Z5527" s="24"/>
    </row>
    <row r="5528" spans="18:26" ht="12.75">
      <c r="R5528" s="20"/>
      <c r="S5528" s="20"/>
      <c r="T5528" s="22"/>
      <c r="Y5528" s="33"/>
      <c r="Z5528" s="24"/>
    </row>
    <row r="5529" spans="18:26" ht="12.75">
      <c r="R5529" s="20"/>
      <c r="S5529" s="20"/>
      <c r="T5529" s="22"/>
      <c r="Y5529" s="33"/>
      <c r="Z5529" s="24"/>
    </row>
    <row r="5530" spans="18:26" ht="12.75">
      <c r="R5530" s="20"/>
      <c r="S5530" s="20"/>
      <c r="T5530" s="22"/>
      <c r="Y5530" s="33"/>
      <c r="Z5530" s="24"/>
    </row>
    <row r="5531" spans="18:26" ht="12.75">
      <c r="R5531" s="20"/>
      <c r="S5531" s="20"/>
      <c r="T5531" s="22"/>
      <c r="Y5531" s="33"/>
      <c r="Z5531" s="24"/>
    </row>
    <row r="5532" spans="18:26" ht="12.75">
      <c r="R5532" s="20"/>
      <c r="S5532" s="20"/>
      <c r="T5532" s="22"/>
      <c r="Y5532" s="33"/>
      <c r="Z5532" s="24"/>
    </row>
    <row r="5533" spans="18:26" ht="12.75">
      <c r="R5533" s="20"/>
      <c r="S5533" s="20"/>
      <c r="T5533" s="22"/>
      <c r="Y5533" s="33"/>
      <c r="Z5533" s="24"/>
    </row>
    <row r="5534" spans="18:26" ht="12.75">
      <c r="R5534" s="20"/>
      <c r="S5534" s="20"/>
      <c r="T5534" s="22"/>
      <c r="Y5534" s="33"/>
      <c r="Z5534" s="24"/>
    </row>
    <row r="5535" spans="18:26" ht="12.75">
      <c r="R5535" s="20"/>
      <c r="S5535" s="20"/>
      <c r="T5535" s="22"/>
      <c r="Y5535" s="33"/>
      <c r="Z5535" s="24"/>
    </row>
    <row r="5536" spans="18:26" ht="12.75">
      <c r="R5536" s="20"/>
      <c r="S5536" s="20"/>
      <c r="T5536" s="22"/>
      <c r="Y5536" s="33"/>
      <c r="Z5536" s="24"/>
    </row>
    <row r="5537" spans="18:26" ht="12.75">
      <c r="R5537" s="20"/>
      <c r="S5537" s="20"/>
      <c r="T5537" s="22"/>
      <c r="Y5537" s="33"/>
      <c r="Z5537" s="24"/>
    </row>
    <row r="5538" spans="18:26" ht="12.75">
      <c r="R5538" s="20"/>
      <c r="S5538" s="20"/>
      <c r="T5538" s="22"/>
      <c r="Y5538" s="33"/>
      <c r="Z5538" s="24"/>
    </row>
    <row r="5539" spans="18:26" ht="12.75">
      <c r="R5539" s="20"/>
      <c r="S5539" s="20"/>
      <c r="T5539" s="22"/>
      <c r="Y5539" s="33"/>
      <c r="Z5539" s="24"/>
    </row>
    <row r="5540" spans="18:26" ht="12.75">
      <c r="R5540" s="20"/>
      <c r="S5540" s="20"/>
      <c r="T5540" s="22"/>
      <c r="Y5540" s="33"/>
      <c r="Z5540" s="24"/>
    </row>
    <row r="5541" spans="18:26" ht="12.75">
      <c r="R5541" s="20"/>
      <c r="S5541" s="20"/>
      <c r="T5541" s="22"/>
      <c r="Y5541" s="33"/>
      <c r="Z5541" s="24"/>
    </row>
    <row r="5542" spans="18:26" ht="12.75">
      <c r="R5542" s="20"/>
      <c r="S5542" s="20"/>
      <c r="T5542" s="22"/>
      <c r="Y5542" s="33"/>
      <c r="Z5542" s="24"/>
    </row>
    <row r="5543" spans="18:26" ht="12.75">
      <c r="R5543" s="20"/>
      <c r="S5543" s="20"/>
      <c r="T5543" s="22"/>
      <c r="Y5543" s="33"/>
      <c r="Z5543" s="24"/>
    </row>
    <row r="5544" spans="18:26" ht="12.75">
      <c r="R5544" s="20"/>
      <c r="S5544" s="20"/>
      <c r="T5544" s="22"/>
      <c r="Y5544" s="33"/>
      <c r="Z5544" s="24"/>
    </row>
    <row r="5545" spans="18:26" ht="12.75">
      <c r="R5545" s="20"/>
      <c r="S5545" s="20"/>
      <c r="T5545" s="22"/>
      <c r="Y5545" s="33"/>
      <c r="Z5545" s="24"/>
    </row>
    <row r="5546" spans="18:26" ht="12.75">
      <c r="R5546" s="20"/>
      <c r="S5546" s="20"/>
      <c r="T5546" s="22"/>
      <c r="Y5546" s="33"/>
      <c r="Z5546" s="24"/>
    </row>
    <row r="5547" spans="18:26" ht="12.75">
      <c r="R5547" s="20"/>
      <c r="S5547" s="20"/>
      <c r="T5547" s="22"/>
      <c r="Y5547" s="33"/>
      <c r="Z5547" s="24"/>
    </row>
    <row r="5548" spans="18:26" ht="12.75">
      <c r="R5548" s="20"/>
      <c r="S5548" s="20"/>
      <c r="T5548" s="22"/>
      <c r="Y5548" s="33"/>
      <c r="Z5548" s="24"/>
    </row>
    <row r="5549" spans="18:26" ht="12.75">
      <c r="R5549" s="20"/>
      <c r="S5549" s="20"/>
      <c r="T5549" s="22"/>
      <c r="Y5549" s="33"/>
      <c r="Z5549" s="24"/>
    </row>
    <row r="5550" spans="18:26" ht="12.75">
      <c r="R5550" s="20"/>
      <c r="S5550" s="20"/>
      <c r="T5550" s="22"/>
      <c r="Y5550" s="33"/>
      <c r="Z5550" s="24"/>
    </row>
    <row r="5551" spans="18:26" ht="12.75">
      <c r="R5551" s="20"/>
      <c r="S5551" s="20"/>
      <c r="T5551" s="22"/>
      <c r="Y5551" s="33"/>
      <c r="Z5551" s="24"/>
    </row>
    <row r="5552" spans="18:26" ht="12.75">
      <c r="R5552" s="20"/>
      <c r="S5552" s="20"/>
      <c r="T5552" s="22"/>
      <c r="Y5552" s="33"/>
      <c r="Z5552" s="24"/>
    </row>
    <row r="5553" spans="18:26" ht="12.75">
      <c r="R5553" s="20"/>
      <c r="S5553" s="20"/>
      <c r="T5553" s="22"/>
      <c r="Y5553" s="33"/>
      <c r="Z5553" s="24"/>
    </row>
    <row r="5554" spans="18:26" ht="12.75">
      <c r="R5554" s="20"/>
      <c r="S5554" s="20"/>
      <c r="T5554" s="22"/>
      <c r="Y5554" s="33"/>
      <c r="Z5554" s="24"/>
    </row>
    <row r="5555" spans="18:26" ht="12.75">
      <c r="R5555" s="20"/>
      <c r="S5555" s="20"/>
      <c r="T5555" s="22"/>
      <c r="Y5555" s="33"/>
      <c r="Z5555" s="24"/>
    </row>
    <row r="5556" spans="18:26" ht="12.75">
      <c r="R5556" s="20"/>
      <c r="S5556" s="20"/>
      <c r="T5556" s="22"/>
      <c r="Y5556" s="33"/>
      <c r="Z5556" s="24"/>
    </row>
    <row r="5557" spans="18:26" ht="12.75">
      <c r="R5557" s="20"/>
      <c r="S5557" s="20"/>
      <c r="T5557" s="22"/>
      <c r="Y5557" s="33"/>
      <c r="Z5557" s="24"/>
    </row>
    <row r="5558" spans="18:26" ht="12.75">
      <c r="R5558" s="20"/>
      <c r="S5558" s="20"/>
      <c r="T5558" s="22"/>
      <c r="Y5558" s="33"/>
      <c r="Z5558" s="24"/>
    </row>
    <row r="5559" spans="18:26" ht="12.75">
      <c r="R5559" s="20"/>
      <c r="S5559" s="20"/>
      <c r="T5559" s="22"/>
      <c r="Y5559" s="33"/>
      <c r="Z5559" s="24"/>
    </row>
    <row r="5560" spans="18:26" ht="12.75">
      <c r="R5560" s="20"/>
      <c r="S5560" s="20"/>
      <c r="T5560" s="22"/>
      <c r="Y5560" s="33"/>
      <c r="Z5560" s="24"/>
    </row>
    <row r="5561" spans="18:26" ht="12.75">
      <c r="R5561" s="20"/>
      <c r="S5561" s="20"/>
      <c r="T5561" s="22"/>
      <c r="Y5561" s="33"/>
      <c r="Z5561" s="24"/>
    </row>
    <row r="5562" spans="18:26" ht="12.75">
      <c r="R5562" s="20"/>
      <c r="S5562" s="20"/>
      <c r="T5562" s="22"/>
      <c r="Y5562" s="33"/>
      <c r="Z5562" s="24"/>
    </row>
    <row r="5563" spans="18:26" ht="12.75">
      <c r="R5563" s="20"/>
      <c r="S5563" s="20"/>
      <c r="T5563" s="22"/>
      <c r="Y5563" s="33"/>
      <c r="Z5563" s="24"/>
    </row>
    <row r="5564" spans="18:26" ht="12.75">
      <c r="R5564" s="20"/>
      <c r="S5564" s="20"/>
      <c r="T5564" s="22"/>
      <c r="Y5564" s="33"/>
      <c r="Z5564" s="24"/>
    </row>
    <row r="5565" spans="18:26" ht="12.75">
      <c r="R5565" s="20"/>
      <c r="S5565" s="20"/>
      <c r="T5565" s="22"/>
      <c r="Y5565" s="33"/>
      <c r="Z5565" s="24"/>
    </row>
    <row r="5566" spans="18:26" ht="12.75">
      <c r="R5566" s="20"/>
      <c r="S5566" s="20"/>
      <c r="T5566" s="22"/>
      <c r="Y5566" s="33"/>
      <c r="Z5566" s="24"/>
    </row>
    <row r="5567" spans="18:26" ht="12.75">
      <c r="R5567" s="20"/>
      <c r="S5567" s="20"/>
      <c r="T5567" s="22"/>
      <c r="Y5567" s="33"/>
      <c r="Z5567" s="24"/>
    </row>
    <row r="5568" spans="18:26" ht="12.75">
      <c r="R5568" s="20"/>
      <c r="S5568" s="20"/>
      <c r="T5568" s="22"/>
      <c r="Y5568" s="33"/>
      <c r="Z5568" s="24"/>
    </row>
    <row r="5569" spans="18:26" ht="12.75">
      <c r="R5569" s="20"/>
      <c r="S5569" s="20"/>
      <c r="T5569" s="22"/>
      <c r="Y5569" s="33"/>
      <c r="Z5569" s="24"/>
    </row>
    <row r="5570" spans="18:26" ht="12.75">
      <c r="R5570" s="20"/>
      <c r="S5570" s="20"/>
      <c r="T5570" s="22"/>
      <c r="Y5570" s="33"/>
      <c r="Z5570" s="24"/>
    </row>
    <row r="5571" spans="18:26" ht="12.75">
      <c r="R5571" s="20"/>
      <c r="S5571" s="20"/>
      <c r="T5571" s="22"/>
      <c r="Y5571" s="33"/>
      <c r="Z5571" s="24"/>
    </row>
    <row r="5572" spans="18:26" ht="12.75">
      <c r="R5572" s="20"/>
      <c r="S5572" s="20"/>
      <c r="T5572" s="22"/>
      <c r="Y5572" s="33"/>
      <c r="Z5572" s="24"/>
    </row>
    <row r="5573" spans="18:26" ht="12.75">
      <c r="R5573" s="20"/>
      <c r="S5573" s="20"/>
      <c r="T5573" s="22"/>
      <c r="Y5573" s="33"/>
      <c r="Z5573" s="24"/>
    </row>
    <row r="5574" spans="18:26" ht="12.75">
      <c r="R5574" s="20"/>
      <c r="S5574" s="20"/>
      <c r="T5574" s="22"/>
      <c r="Y5574" s="33"/>
      <c r="Z5574" s="24"/>
    </row>
    <row r="5575" spans="18:26" ht="12.75">
      <c r="R5575" s="20"/>
      <c r="S5575" s="20"/>
      <c r="T5575" s="22"/>
      <c r="Y5575" s="33"/>
      <c r="Z5575" s="24"/>
    </row>
    <row r="5576" spans="18:26" ht="12.75">
      <c r="R5576" s="20"/>
      <c r="S5576" s="20"/>
      <c r="T5576" s="22"/>
      <c r="Y5576" s="33"/>
      <c r="Z5576" s="24"/>
    </row>
    <row r="5577" spans="18:26" ht="12.75">
      <c r="R5577" s="20"/>
      <c r="S5577" s="20"/>
      <c r="T5577" s="22"/>
      <c r="Y5577" s="33"/>
      <c r="Z5577" s="24"/>
    </row>
    <row r="5578" spans="18:26" ht="12.75">
      <c r="R5578" s="20"/>
      <c r="S5578" s="20"/>
      <c r="T5578" s="22"/>
      <c r="Y5578" s="33"/>
      <c r="Z5578" s="24"/>
    </row>
    <row r="5579" spans="18:26" ht="12.75">
      <c r="R5579" s="20"/>
      <c r="S5579" s="20"/>
      <c r="T5579" s="22"/>
      <c r="Y5579" s="33"/>
      <c r="Z5579" s="24"/>
    </row>
    <row r="5580" spans="18:26" ht="12.75">
      <c r="R5580" s="20"/>
      <c r="S5580" s="20"/>
      <c r="T5580" s="22"/>
      <c r="Y5580" s="33"/>
      <c r="Z5580" s="24"/>
    </row>
    <row r="5581" spans="18:26" ht="12.75">
      <c r="R5581" s="20"/>
      <c r="S5581" s="20"/>
      <c r="T5581" s="22"/>
      <c r="Y5581" s="33"/>
      <c r="Z5581" s="24"/>
    </row>
    <row r="5582" spans="18:26" ht="12.75">
      <c r="R5582" s="20"/>
      <c r="S5582" s="20"/>
      <c r="T5582" s="22"/>
      <c r="Y5582" s="33"/>
      <c r="Z5582" s="24"/>
    </row>
    <row r="5583" spans="18:26" ht="12.75">
      <c r="R5583" s="20"/>
      <c r="S5583" s="20"/>
      <c r="T5583" s="22"/>
      <c r="Y5583" s="33"/>
      <c r="Z5583" s="24"/>
    </row>
    <row r="5584" spans="18:26" ht="12.75">
      <c r="R5584" s="20"/>
      <c r="S5584" s="20"/>
      <c r="T5584" s="22"/>
      <c r="Y5584" s="33"/>
      <c r="Z5584" s="24"/>
    </row>
    <row r="5585" spans="18:26" ht="12.75">
      <c r="R5585" s="20"/>
      <c r="S5585" s="20"/>
      <c r="T5585" s="22"/>
      <c r="Y5585" s="33"/>
      <c r="Z5585" s="24"/>
    </row>
    <row r="5586" spans="18:26" ht="12.75">
      <c r="R5586" s="20"/>
      <c r="S5586" s="20"/>
      <c r="T5586" s="22"/>
      <c r="Y5586" s="33"/>
      <c r="Z5586" s="24"/>
    </row>
    <row r="5587" spans="18:26" ht="12.75">
      <c r="R5587" s="20"/>
      <c r="S5587" s="20"/>
      <c r="T5587" s="22"/>
      <c r="Y5587" s="33"/>
      <c r="Z5587" s="24"/>
    </row>
    <row r="5588" spans="18:26" ht="12.75">
      <c r="R5588" s="20"/>
      <c r="S5588" s="20"/>
      <c r="T5588" s="22"/>
      <c r="Y5588" s="33"/>
      <c r="Z5588" s="24"/>
    </row>
    <row r="5589" spans="18:26" ht="12.75">
      <c r="R5589" s="20"/>
      <c r="S5589" s="20"/>
      <c r="T5589" s="22"/>
      <c r="Y5589" s="33"/>
      <c r="Z5589" s="24"/>
    </row>
    <row r="5590" spans="18:26" ht="12.75">
      <c r="R5590" s="20"/>
      <c r="S5590" s="20"/>
      <c r="T5590" s="22"/>
      <c r="Y5590" s="33"/>
      <c r="Z5590" s="24"/>
    </row>
    <row r="5591" spans="18:26" ht="12.75">
      <c r="R5591" s="20"/>
      <c r="S5591" s="20"/>
      <c r="T5591" s="22"/>
      <c r="Y5591" s="33"/>
      <c r="Z5591" s="24"/>
    </row>
    <row r="5592" spans="18:26" ht="12.75">
      <c r="R5592" s="20"/>
      <c r="S5592" s="20"/>
      <c r="T5592" s="22"/>
      <c r="Y5592" s="33"/>
      <c r="Z5592" s="24"/>
    </row>
    <row r="5593" spans="18:26" ht="12.75">
      <c r="R5593" s="20"/>
      <c r="S5593" s="20"/>
      <c r="T5593" s="22"/>
      <c r="Y5593" s="33"/>
      <c r="Z5593" s="24"/>
    </row>
    <row r="5594" spans="18:26" ht="12.75">
      <c r="R5594" s="20"/>
      <c r="S5594" s="20"/>
      <c r="T5594" s="22"/>
      <c r="Y5594" s="33"/>
      <c r="Z5594" s="24"/>
    </row>
    <row r="5595" spans="18:26" ht="12.75">
      <c r="R5595" s="20"/>
      <c r="S5595" s="20"/>
      <c r="T5595" s="22"/>
      <c r="Y5595" s="33"/>
      <c r="Z5595" s="24"/>
    </row>
    <row r="5596" spans="18:26" ht="12.75">
      <c r="R5596" s="20"/>
      <c r="S5596" s="20"/>
      <c r="T5596" s="22"/>
      <c r="Y5596" s="33"/>
      <c r="Z5596" s="24"/>
    </row>
    <row r="5597" spans="18:26" ht="12.75">
      <c r="R5597" s="20"/>
      <c r="S5597" s="20"/>
      <c r="T5597" s="22"/>
      <c r="Y5597" s="33"/>
      <c r="Z5597" s="24"/>
    </row>
    <row r="5598" spans="18:26" ht="12.75">
      <c r="R5598" s="20"/>
      <c r="S5598" s="20"/>
      <c r="T5598" s="22"/>
      <c r="Y5598" s="33"/>
      <c r="Z5598" s="24"/>
    </row>
    <row r="5599" spans="18:26" ht="12.75">
      <c r="R5599" s="20"/>
      <c r="S5599" s="20"/>
      <c r="T5599" s="22"/>
      <c r="Y5599" s="33"/>
      <c r="Z5599" s="24"/>
    </row>
    <row r="5600" spans="18:26" ht="12.75">
      <c r="R5600" s="20"/>
      <c r="S5600" s="20"/>
      <c r="T5600" s="22"/>
      <c r="Y5600" s="33"/>
      <c r="Z5600" s="24"/>
    </row>
    <row r="5601" spans="18:26" ht="12.75">
      <c r="R5601" s="20"/>
      <c r="S5601" s="20"/>
      <c r="T5601" s="22"/>
      <c r="Y5601" s="33"/>
      <c r="Z5601" s="24"/>
    </row>
    <row r="5602" spans="18:26" ht="12.75">
      <c r="R5602" s="20"/>
      <c r="S5602" s="20"/>
      <c r="T5602" s="22"/>
      <c r="Y5602" s="33"/>
      <c r="Z5602" s="24"/>
    </row>
    <row r="5603" spans="18:26" ht="12.75">
      <c r="R5603" s="20"/>
      <c r="S5603" s="20"/>
      <c r="T5603" s="22"/>
      <c r="Y5603" s="33"/>
      <c r="Z5603" s="24"/>
    </row>
    <row r="5604" spans="18:26" ht="12.75">
      <c r="R5604" s="20"/>
      <c r="S5604" s="20"/>
      <c r="T5604" s="22"/>
      <c r="Y5604" s="33"/>
      <c r="Z5604" s="24"/>
    </row>
    <row r="5605" spans="18:26" ht="12.75">
      <c r="R5605" s="20"/>
      <c r="S5605" s="20"/>
      <c r="T5605" s="22"/>
      <c r="Y5605" s="33"/>
      <c r="Z5605" s="24"/>
    </row>
    <row r="5606" spans="18:26" ht="12.75">
      <c r="R5606" s="20"/>
      <c r="S5606" s="20"/>
      <c r="T5606" s="22"/>
      <c r="Y5606" s="33"/>
      <c r="Z5606" s="24"/>
    </row>
    <row r="5607" spans="18:26" ht="12.75">
      <c r="R5607" s="20"/>
      <c r="S5607" s="20"/>
      <c r="T5607" s="22"/>
      <c r="Y5607" s="33"/>
      <c r="Z5607" s="24"/>
    </row>
    <row r="5608" spans="18:26" ht="12.75">
      <c r="R5608" s="20"/>
      <c r="S5608" s="20"/>
      <c r="T5608" s="22"/>
      <c r="Y5608" s="33"/>
      <c r="Z5608" s="24"/>
    </row>
    <row r="5609" spans="18:26" ht="12.75">
      <c r="R5609" s="20"/>
      <c r="S5609" s="20"/>
      <c r="T5609" s="22"/>
      <c r="Y5609" s="33"/>
      <c r="Z5609" s="24"/>
    </row>
    <row r="5610" spans="18:26" ht="12.75">
      <c r="R5610" s="20"/>
      <c r="S5610" s="20"/>
      <c r="T5610" s="22"/>
      <c r="Y5610" s="33"/>
      <c r="Z5610" s="24"/>
    </row>
    <row r="5611" spans="18:26" ht="12.75">
      <c r="R5611" s="20"/>
      <c r="S5611" s="20"/>
      <c r="T5611" s="22"/>
      <c r="Y5611" s="33"/>
      <c r="Z5611" s="24"/>
    </row>
    <row r="5612" spans="18:26" ht="12.75">
      <c r="R5612" s="20"/>
      <c r="S5612" s="20"/>
      <c r="T5612" s="22"/>
      <c r="Y5612" s="33"/>
      <c r="Z5612" s="24"/>
    </row>
    <row r="5613" spans="18:26" ht="12.75">
      <c r="R5613" s="20"/>
      <c r="S5613" s="20"/>
      <c r="T5613" s="22"/>
      <c r="Y5613" s="33"/>
      <c r="Z5613" s="24"/>
    </row>
    <row r="5614" spans="18:26" ht="12.75">
      <c r="R5614" s="20"/>
      <c r="S5614" s="20"/>
      <c r="T5614" s="22"/>
      <c r="Y5614" s="33"/>
      <c r="Z5614" s="24"/>
    </row>
    <row r="5615" spans="18:26" ht="12.75">
      <c r="R5615" s="20"/>
      <c r="S5615" s="20"/>
      <c r="T5615" s="22"/>
      <c r="Y5615" s="33"/>
      <c r="Z5615" s="24"/>
    </row>
    <row r="5616" spans="18:26" ht="12.75">
      <c r="R5616" s="20"/>
      <c r="S5616" s="20"/>
      <c r="T5616" s="22"/>
      <c r="Y5616" s="33"/>
      <c r="Z5616" s="24"/>
    </row>
    <row r="5617" spans="18:26" ht="12.75">
      <c r="R5617" s="20"/>
      <c r="S5617" s="20"/>
      <c r="T5617" s="22"/>
      <c r="Y5617" s="33"/>
      <c r="Z5617" s="24"/>
    </row>
    <row r="5618" spans="18:26" ht="12.75">
      <c r="R5618" s="20"/>
      <c r="S5618" s="20"/>
      <c r="T5618" s="22"/>
      <c r="Y5618" s="33"/>
      <c r="Z5618" s="24"/>
    </row>
    <row r="5619" spans="18:26" ht="12.75">
      <c r="R5619" s="20"/>
      <c r="S5619" s="20"/>
      <c r="T5619" s="22"/>
      <c r="Y5619" s="33"/>
      <c r="Z5619" s="24"/>
    </row>
    <row r="5620" spans="18:26" ht="12.75">
      <c r="R5620" s="20"/>
      <c r="S5620" s="20"/>
      <c r="T5620" s="22"/>
      <c r="Y5620" s="33"/>
      <c r="Z5620" s="24"/>
    </row>
    <row r="5621" spans="18:26" ht="12.75">
      <c r="R5621" s="20"/>
      <c r="S5621" s="20"/>
      <c r="T5621" s="22"/>
      <c r="Y5621" s="33"/>
      <c r="Z5621" s="24"/>
    </row>
    <row r="5622" spans="18:26" ht="12.75">
      <c r="R5622" s="20"/>
      <c r="S5622" s="20"/>
      <c r="T5622" s="22"/>
      <c r="Y5622" s="33"/>
      <c r="Z5622" s="24"/>
    </row>
    <row r="5623" spans="18:26" ht="12.75">
      <c r="R5623" s="20"/>
      <c r="S5623" s="20"/>
      <c r="T5623" s="22"/>
      <c r="Y5623" s="33"/>
      <c r="Z5623" s="24"/>
    </row>
    <row r="5624" spans="18:26" ht="12.75">
      <c r="R5624" s="20"/>
      <c r="S5624" s="20"/>
      <c r="T5624" s="22"/>
      <c r="Y5624" s="33"/>
      <c r="Z5624" s="24"/>
    </row>
    <row r="5625" spans="18:26" ht="12.75">
      <c r="R5625" s="20"/>
      <c r="S5625" s="20"/>
      <c r="T5625" s="22"/>
      <c r="Y5625" s="33"/>
      <c r="Z5625" s="24"/>
    </row>
    <row r="5626" spans="18:26" ht="12.75">
      <c r="R5626" s="20"/>
      <c r="S5626" s="20"/>
      <c r="T5626" s="22"/>
      <c r="Y5626" s="33"/>
      <c r="Z5626" s="24"/>
    </row>
    <row r="5627" spans="18:26" ht="12.75">
      <c r="R5627" s="20"/>
      <c r="S5627" s="20"/>
      <c r="T5627" s="22"/>
      <c r="Y5627" s="33"/>
      <c r="Z5627" s="24"/>
    </row>
    <row r="5628" spans="18:26" ht="12.75">
      <c r="R5628" s="20"/>
      <c r="S5628" s="20"/>
      <c r="T5628" s="22"/>
      <c r="Y5628" s="33"/>
      <c r="Z5628" s="24"/>
    </row>
    <row r="5629" spans="18:26" ht="12.75">
      <c r="R5629" s="20"/>
      <c r="S5629" s="20"/>
      <c r="T5629" s="22"/>
      <c r="Y5629" s="33"/>
      <c r="Z5629" s="24"/>
    </row>
    <row r="5630" spans="18:26" ht="12.75">
      <c r="R5630" s="20"/>
      <c r="S5630" s="20"/>
      <c r="T5630" s="22"/>
      <c r="Y5630" s="33"/>
      <c r="Z5630" s="24"/>
    </row>
    <row r="5631" spans="18:26" ht="12.75">
      <c r="R5631" s="20"/>
      <c r="S5631" s="20"/>
      <c r="T5631" s="22"/>
      <c r="Y5631" s="33"/>
      <c r="Z5631" s="24"/>
    </row>
    <row r="5632" spans="18:26" ht="12.75">
      <c r="R5632" s="20"/>
      <c r="S5632" s="20"/>
      <c r="T5632" s="22"/>
      <c r="Y5632" s="33"/>
      <c r="Z5632" s="24"/>
    </row>
    <row r="5633" spans="18:26" ht="12.75">
      <c r="R5633" s="20"/>
      <c r="S5633" s="20"/>
      <c r="T5633" s="22"/>
      <c r="Y5633" s="33"/>
      <c r="Z5633" s="24"/>
    </row>
    <row r="5634" spans="18:26" ht="12.75">
      <c r="R5634" s="20"/>
      <c r="S5634" s="20"/>
      <c r="T5634" s="22"/>
      <c r="Y5634" s="33"/>
      <c r="Z5634" s="24"/>
    </row>
    <row r="5635" spans="18:26" ht="12.75">
      <c r="R5635" s="20"/>
      <c r="S5635" s="20"/>
      <c r="T5635" s="22"/>
      <c r="Y5635" s="33"/>
      <c r="Z5635" s="24"/>
    </row>
    <row r="5636" spans="18:26" ht="12.75">
      <c r="R5636" s="20"/>
      <c r="S5636" s="20"/>
      <c r="T5636" s="22"/>
      <c r="Y5636" s="33"/>
      <c r="Z5636" s="24"/>
    </row>
    <row r="5637" spans="18:26" ht="12.75">
      <c r="R5637" s="20"/>
      <c r="S5637" s="20"/>
      <c r="T5637" s="22"/>
      <c r="Y5637" s="33"/>
      <c r="Z5637" s="24"/>
    </row>
    <row r="5638" spans="18:26" ht="12.75">
      <c r="R5638" s="20"/>
      <c r="S5638" s="20"/>
      <c r="T5638" s="22"/>
      <c r="Y5638" s="33"/>
      <c r="Z5638" s="24"/>
    </row>
    <row r="5639" spans="18:26" ht="12.75">
      <c r="R5639" s="20"/>
      <c r="S5639" s="20"/>
      <c r="T5639" s="22"/>
      <c r="Y5639" s="33"/>
      <c r="Z5639" s="24"/>
    </row>
    <row r="5640" spans="18:26" ht="12.75">
      <c r="R5640" s="20"/>
      <c r="S5640" s="20"/>
      <c r="T5640" s="22"/>
      <c r="Y5640" s="33"/>
      <c r="Z5640" s="24"/>
    </row>
    <row r="5641" spans="18:26" ht="12.75">
      <c r="R5641" s="20"/>
      <c r="S5641" s="20"/>
      <c r="T5641" s="22"/>
      <c r="Y5641" s="33"/>
      <c r="Z5641" s="24"/>
    </row>
    <row r="5642" spans="18:26" ht="12.75">
      <c r="R5642" s="20"/>
      <c r="S5642" s="20"/>
      <c r="T5642" s="22"/>
      <c r="Y5642" s="33"/>
      <c r="Z5642" s="24"/>
    </row>
    <row r="5643" spans="18:26" ht="12.75">
      <c r="R5643" s="20"/>
      <c r="S5643" s="20"/>
      <c r="T5643" s="22"/>
      <c r="Y5643" s="33"/>
      <c r="Z5643" s="24"/>
    </row>
    <row r="5644" spans="18:26" ht="12.75">
      <c r="R5644" s="20"/>
      <c r="S5644" s="20"/>
      <c r="T5644" s="22"/>
      <c r="Y5644" s="33"/>
      <c r="Z5644" s="24"/>
    </row>
    <row r="5645" spans="18:26" ht="12.75">
      <c r="R5645" s="20"/>
      <c r="S5645" s="20"/>
      <c r="T5645" s="22"/>
      <c r="Y5645" s="33"/>
      <c r="Z5645" s="24"/>
    </row>
    <row r="5646" spans="18:26" ht="12.75">
      <c r="R5646" s="20"/>
      <c r="S5646" s="20"/>
      <c r="T5646" s="22"/>
      <c r="Y5646" s="33"/>
      <c r="Z5646" s="24"/>
    </row>
    <row r="5647" spans="18:26" ht="12.75">
      <c r="R5647" s="20"/>
      <c r="S5647" s="20"/>
      <c r="T5647" s="22"/>
      <c r="Y5647" s="33"/>
      <c r="Z5647" s="24"/>
    </row>
    <row r="5648" spans="18:26" ht="12.75">
      <c r="R5648" s="20"/>
      <c r="S5648" s="20"/>
      <c r="T5648" s="22"/>
      <c r="Y5648" s="33"/>
      <c r="Z5648" s="24"/>
    </row>
    <row r="5649" spans="18:26" ht="12.75">
      <c r="R5649" s="20"/>
      <c r="S5649" s="20"/>
      <c r="T5649" s="22"/>
      <c r="Y5649" s="33"/>
      <c r="Z5649" s="24"/>
    </row>
    <row r="5650" spans="18:26" ht="12.75">
      <c r="R5650" s="20"/>
      <c r="S5650" s="20"/>
      <c r="T5650" s="22"/>
      <c r="Y5650" s="33"/>
      <c r="Z5650" s="24"/>
    </row>
    <row r="5651" spans="18:26" ht="12.75">
      <c r="R5651" s="20"/>
      <c r="S5651" s="20"/>
      <c r="T5651" s="22"/>
      <c r="Y5651" s="33"/>
      <c r="Z5651" s="24"/>
    </row>
    <row r="5652" spans="18:26" ht="12.75">
      <c r="R5652" s="20"/>
      <c r="S5652" s="20"/>
      <c r="T5652" s="22"/>
      <c r="Y5652" s="33"/>
      <c r="Z5652" s="24"/>
    </row>
    <row r="5653" spans="18:26" ht="12.75">
      <c r="R5653" s="20"/>
      <c r="S5653" s="20"/>
      <c r="T5653" s="22"/>
      <c r="Y5653" s="33"/>
      <c r="Z5653" s="24"/>
    </row>
    <row r="5654" spans="18:26" ht="12.75">
      <c r="R5654" s="20"/>
      <c r="S5654" s="20"/>
      <c r="T5654" s="22"/>
      <c r="Y5654" s="33"/>
      <c r="Z5654" s="24"/>
    </row>
    <row r="5655" spans="18:26" ht="12.75">
      <c r="R5655" s="20"/>
      <c r="S5655" s="20"/>
      <c r="T5655" s="22"/>
      <c r="Y5655" s="33"/>
      <c r="Z5655" s="24"/>
    </row>
    <row r="5656" spans="18:26" ht="12.75">
      <c r="R5656" s="20"/>
      <c r="S5656" s="20"/>
      <c r="T5656" s="22"/>
      <c r="Y5656" s="33"/>
      <c r="Z5656" s="24"/>
    </row>
    <row r="5657" spans="18:26" ht="12.75">
      <c r="R5657" s="20"/>
      <c r="S5657" s="20"/>
      <c r="T5657" s="22"/>
      <c r="Y5657" s="33"/>
      <c r="Z5657" s="24"/>
    </row>
    <row r="5658" spans="18:26" ht="12.75">
      <c r="R5658" s="20"/>
      <c r="S5658" s="20"/>
      <c r="T5658" s="22"/>
      <c r="Y5658" s="33"/>
      <c r="Z5658" s="24"/>
    </row>
    <row r="5659" spans="18:26" ht="12.75">
      <c r="R5659" s="20"/>
      <c r="S5659" s="20"/>
      <c r="T5659" s="22"/>
      <c r="Y5659" s="33"/>
      <c r="Z5659" s="24"/>
    </row>
    <row r="5660" spans="18:26" ht="12.75">
      <c r="R5660" s="20"/>
      <c r="S5660" s="20"/>
      <c r="T5660" s="22"/>
      <c r="Y5660" s="33"/>
      <c r="Z5660" s="24"/>
    </row>
    <row r="5661" spans="18:26" ht="12.75">
      <c r="R5661" s="20"/>
      <c r="S5661" s="20"/>
      <c r="T5661" s="22"/>
      <c r="Y5661" s="33"/>
      <c r="Z5661" s="24"/>
    </row>
    <row r="5662" spans="18:26" ht="12.75">
      <c r="R5662" s="20"/>
      <c r="S5662" s="20"/>
      <c r="T5662" s="22"/>
      <c r="Y5662" s="33"/>
      <c r="Z5662" s="24"/>
    </row>
    <row r="5663" spans="18:26" ht="12.75">
      <c r="R5663" s="20"/>
      <c r="S5663" s="20"/>
      <c r="T5663" s="22"/>
      <c r="Y5663" s="33"/>
      <c r="Z5663" s="24"/>
    </row>
    <row r="5664" spans="18:26" ht="12.75">
      <c r="R5664" s="20"/>
      <c r="S5664" s="20"/>
      <c r="T5664" s="22"/>
      <c r="Y5664" s="33"/>
      <c r="Z5664" s="24"/>
    </row>
    <row r="5665" spans="18:26" ht="12.75">
      <c r="R5665" s="20"/>
      <c r="S5665" s="20"/>
      <c r="T5665" s="22"/>
      <c r="Y5665" s="33"/>
      <c r="Z5665" s="24"/>
    </row>
    <row r="5666" spans="18:26" ht="12.75">
      <c r="R5666" s="20"/>
      <c r="S5666" s="20"/>
      <c r="T5666" s="22"/>
      <c r="Y5666" s="33"/>
      <c r="Z5666" s="24"/>
    </row>
    <row r="5667" spans="18:26" ht="12.75">
      <c r="R5667" s="20"/>
      <c r="S5667" s="20"/>
      <c r="T5667" s="22"/>
      <c r="Y5667" s="33"/>
      <c r="Z5667" s="24"/>
    </row>
    <row r="5668" spans="18:26" ht="12.75">
      <c r="R5668" s="20"/>
      <c r="S5668" s="20"/>
      <c r="T5668" s="22"/>
      <c r="Y5668" s="33"/>
      <c r="Z5668" s="24"/>
    </row>
    <row r="5669" spans="18:26" ht="12.75">
      <c r="R5669" s="20"/>
      <c r="S5669" s="20"/>
      <c r="T5669" s="22"/>
      <c r="Y5669" s="33"/>
      <c r="Z5669" s="24"/>
    </row>
    <row r="5670" spans="18:26" ht="12.75">
      <c r="R5670" s="20"/>
      <c r="S5670" s="20"/>
      <c r="T5670" s="22"/>
      <c r="Y5670" s="33"/>
      <c r="Z5670" s="24"/>
    </row>
    <row r="5671" spans="18:26" ht="12.75">
      <c r="R5671" s="20"/>
      <c r="S5671" s="20"/>
      <c r="T5671" s="22"/>
      <c r="Y5671" s="33"/>
      <c r="Z5671" s="24"/>
    </row>
    <row r="5672" spans="18:26" ht="12.75">
      <c r="R5672" s="20"/>
      <c r="S5672" s="20"/>
      <c r="T5672" s="22"/>
      <c r="Y5672" s="33"/>
      <c r="Z5672" s="24"/>
    </row>
    <row r="5673" spans="18:26" ht="12.75">
      <c r="R5673" s="20"/>
      <c r="S5673" s="20"/>
      <c r="T5673" s="22"/>
      <c r="Y5673" s="33"/>
      <c r="Z5673" s="24"/>
    </row>
    <row r="5674" spans="18:26" ht="12.75">
      <c r="R5674" s="20"/>
      <c r="S5674" s="20"/>
      <c r="T5674" s="22"/>
      <c r="Y5674" s="33"/>
      <c r="Z5674" s="24"/>
    </row>
    <row r="5675" spans="18:26" ht="12.75">
      <c r="R5675" s="20"/>
      <c r="S5675" s="20"/>
      <c r="T5675" s="22"/>
      <c r="Y5675" s="33"/>
      <c r="Z5675" s="24"/>
    </row>
    <row r="5676" spans="18:26" ht="12.75">
      <c r="R5676" s="20"/>
      <c r="S5676" s="20"/>
      <c r="T5676" s="22"/>
      <c r="Y5676" s="33"/>
      <c r="Z5676" s="24"/>
    </row>
    <row r="5677" spans="18:26" ht="12.75">
      <c r="R5677" s="20"/>
      <c r="S5677" s="20"/>
      <c r="T5677" s="22"/>
      <c r="Y5677" s="33"/>
      <c r="Z5677" s="24"/>
    </row>
    <row r="5678" spans="18:26" ht="12.75">
      <c r="R5678" s="20"/>
      <c r="S5678" s="20"/>
      <c r="T5678" s="22"/>
      <c r="Y5678" s="33"/>
      <c r="Z5678" s="24"/>
    </row>
    <row r="5679" spans="18:26" ht="12.75">
      <c r="R5679" s="20"/>
      <c r="S5679" s="20"/>
      <c r="T5679" s="22"/>
      <c r="Y5679" s="33"/>
      <c r="Z5679" s="24"/>
    </row>
    <row r="5680" spans="18:26" ht="12.75">
      <c r="R5680" s="20"/>
      <c r="S5680" s="20"/>
      <c r="T5680" s="22"/>
      <c r="Y5680" s="33"/>
      <c r="Z5680" s="24"/>
    </row>
    <row r="5681" spans="18:26" ht="12.75">
      <c r="R5681" s="20"/>
      <c r="S5681" s="20"/>
      <c r="T5681" s="22"/>
      <c r="Y5681" s="33"/>
      <c r="Z5681" s="24"/>
    </row>
    <row r="5682" spans="18:26" ht="12.75">
      <c r="R5682" s="20"/>
      <c r="S5682" s="20"/>
      <c r="T5682" s="22"/>
      <c r="Y5682" s="33"/>
      <c r="Z5682" s="24"/>
    </row>
    <row r="5683" spans="18:26" ht="12.75">
      <c r="R5683" s="20"/>
      <c r="S5683" s="20"/>
      <c r="T5683" s="22"/>
      <c r="Y5683" s="33"/>
      <c r="Z5683" s="24"/>
    </row>
    <row r="5684" spans="18:26" ht="12.75">
      <c r="R5684" s="20"/>
      <c r="S5684" s="20"/>
      <c r="T5684" s="22"/>
      <c r="Y5684" s="33"/>
      <c r="Z5684" s="24"/>
    </row>
    <row r="5685" spans="18:26" ht="12.75">
      <c r="R5685" s="20"/>
      <c r="S5685" s="20"/>
      <c r="T5685" s="22"/>
      <c r="Y5685" s="33"/>
      <c r="Z5685" s="24"/>
    </row>
    <row r="5686" spans="18:26" ht="12.75">
      <c r="R5686" s="20"/>
      <c r="S5686" s="20"/>
      <c r="T5686" s="22"/>
      <c r="Y5686" s="33"/>
      <c r="Z5686" s="24"/>
    </row>
    <row r="5687" spans="18:26" ht="12.75">
      <c r="R5687" s="20"/>
      <c r="S5687" s="20"/>
      <c r="T5687" s="22"/>
      <c r="Y5687" s="33"/>
      <c r="Z5687" s="24"/>
    </row>
    <row r="5688" spans="18:26" ht="12.75">
      <c r="R5688" s="20"/>
      <c r="S5688" s="20"/>
      <c r="T5688" s="22"/>
      <c r="Y5688" s="33"/>
      <c r="Z5688" s="24"/>
    </row>
    <row r="5689" spans="18:26" ht="12.75">
      <c r="R5689" s="20"/>
      <c r="S5689" s="20"/>
      <c r="T5689" s="22"/>
      <c r="Y5689" s="33"/>
      <c r="Z5689" s="24"/>
    </row>
    <row r="5690" spans="18:26" ht="12.75">
      <c r="R5690" s="20"/>
      <c r="S5690" s="20"/>
      <c r="T5690" s="22"/>
      <c r="Y5690" s="33"/>
      <c r="Z5690" s="24"/>
    </row>
    <row r="5691" spans="18:26" ht="12.75">
      <c r="R5691" s="20"/>
      <c r="S5691" s="20"/>
      <c r="T5691" s="22"/>
      <c r="Y5691" s="33"/>
      <c r="Z5691" s="24"/>
    </row>
    <row r="5692" spans="18:26" ht="12.75">
      <c r="R5692" s="20"/>
      <c r="S5692" s="20"/>
      <c r="T5692" s="22"/>
      <c r="Y5692" s="33"/>
      <c r="Z5692" s="24"/>
    </row>
    <row r="5693" spans="18:26" ht="12.75">
      <c r="R5693" s="20"/>
      <c r="S5693" s="20"/>
      <c r="T5693" s="22"/>
      <c r="Y5693" s="33"/>
      <c r="Z5693" s="24"/>
    </row>
    <row r="5694" spans="18:26" ht="12.75">
      <c r="R5694" s="20"/>
      <c r="S5694" s="20"/>
      <c r="T5694" s="22"/>
      <c r="Y5694" s="33"/>
      <c r="Z5694" s="24"/>
    </row>
    <row r="5695" spans="18:26" ht="12.75">
      <c r="R5695" s="20"/>
      <c r="S5695" s="20"/>
      <c r="T5695" s="22"/>
      <c r="Y5695" s="33"/>
      <c r="Z5695" s="24"/>
    </row>
    <row r="5696" spans="18:26" ht="12.75">
      <c r="R5696" s="20"/>
      <c r="S5696" s="20"/>
      <c r="T5696" s="22"/>
      <c r="Y5696" s="33"/>
      <c r="Z5696" s="24"/>
    </row>
    <row r="5697" spans="18:26" ht="12.75">
      <c r="R5697" s="20"/>
      <c r="S5697" s="20"/>
      <c r="T5697" s="22"/>
      <c r="Y5697" s="33"/>
      <c r="Z5697" s="24"/>
    </row>
    <row r="5698" spans="18:26" ht="12.75">
      <c r="R5698" s="20"/>
      <c r="S5698" s="20"/>
      <c r="T5698" s="22"/>
      <c r="Y5698" s="33"/>
      <c r="Z5698" s="24"/>
    </row>
    <row r="5699" spans="18:26" ht="12.75">
      <c r="R5699" s="20"/>
      <c r="S5699" s="20"/>
      <c r="T5699" s="22"/>
      <c r="Y5699" s="33"/>
      <c r="Z5699" s="24"/>
    </row>
    <row r="5700" spans="18:26" ht="12.75">
      <c r="R5700" s="20"/>
      <c r="S5700" s="20"/>
      <c r="T5700" s="22"/>
      <c r="Y5700" s="33"/>
      <c r="Z5700" s="24"/>
    </row>
    <row r="5701" spans="18:26" ht="12.75">
      <c r="R5701" s="20"/>
      <c r="S5701" s="20"/>
      <c r="T5701" s="22"/>
      <c r="Y5701" s="33"/>
      <c r="Z5701" s="24"/>
    </row>
    <row r="5702" spans="18:26" ht="12.75">
      <c r="R5702" s="20"/>
      <c r="S5702" s="20"/>
      <c r="T5702" s="22"/>
      <c r="Y5702" s="33"/>
      <c r="Z5702" s="24"/>
    </row>
    <row r="5703" spans="18:26" ht="12.75">
      <c r="R5703" s="20"/>
      <c r="S5703" s="20"/>
      <c r="T5703" s="22"/>
      <c r="Y5703" s="33"/>
      <c r="Z5703" s="24"/>
    </row>
    <row r="5704" spans="18:26" ht="12.75">
      <c r="R5704" s="20"/>
      <c r="S5704" s="20"/>
      <c r="T5704" s="22"/>
      <c r="Y5704" s="33"/>
      <c r="Z5704" s="24"/>
    </row>
    <row r="5705" spans="18:26" ht="12.75">
      <c r="R5705" s="20"/>
      <c r="S5705" s="20"/>
      <c r="T5705" s="22"/>
      <c r="Y5705" s="33"/>
      <c r="Z5705" s="24"/>
    </row>
    <row r="5706" spans="18:26" ht="12.75">
      <c r="R5706" s="20"/>
      <c r="S5706" s="20"/>
      <c r="T5706" s="22"/>
      <c r="Y5706" s="33"/>
      <c r="Z5706" s="24"/>
    </row>
    <row r="5707" spans="18:26" ht="12.75">
      <c r="R5707" s="20"/>
      <c r="S5707" s="20"/>
      <c r="T5707" s="22"/>
      <c r="Y5707" s="33"/>
      <c r="Z5707" s="24"/>
    </row>
    <row r="5708" spans="18:26" ht="12.75">
      <c r="R5708" s="20"/>
      <c r="S5708" s="20"/>
      <c r="T5708" s="22"/>
      <c r="Y5708" s="33"/>
      <c r="Z5708" s="24"/>
    </row>
    <row r="5709" spans="18:26" ht="12.75">
      <c r="R5709" s="20"/>
      <c r="S5709" s="20"/>
      <c r="T5709" s="22"/>
      <c r="Y5709" s="33"/>
      <c r="Z5709" s="24"/>
    </row>
    <row r="5710" spans="18:26" ht="12.75">
      <c r="R5710" s="20"/>
      <c r="S5710" s="20"/>
      <c r="T5710" s="22"/>
      <c r="Y5710" s="33"/>
      <c r="Z5710" s="24"/>
    </row>
    <row r="5711" spans="18:26" ht="12.75">
      <c r="R5711" s="20"/>
      <c r="S5711" s="20"/>
      <c r="T5711" s="22"/>
      <c r="Y5711" s="33"/>
      <c r="Z5711" s="24"/>
    </row>
    <row r="5712" spans="18:26" ht="12.75">
      <c r="R5712" s="20"/>
      <c r="S5712" s="20"/>
      <c r="T5712" s="22"/>
      <c r="Y5712" s="33"/>
      <c r="Z5712" s="24"/>
    </row>
    <row r="5713" spans="18:26" ht="12.75">
      <c r="R5713" s="20"/>
      <c r="S5713" s="20"/>
      <c r="T5713" s="22"/>
      <c r="Y5713" s="33"/>
      <c r="Z5713" s="24"/>
    </row>
    <row r="5714" spans="18:26" ht="12.75">
      <c r="R5714" s="20"/>
      <c r="S5714" s="20"/>
      <c r="T5714" s="22"/>
      <c r="Y5714" s="33"/>
      <c r="Z5714" s="24"/>
    </row>
    <row r="5715" spans="18:26" ht="12.75">
      <c r="R5715" s="20"/>
      <c r="S5715" s="20"/>
      <c r="T5715" s="22"/>
      <c r="Y5715" s="33"/>
      <c r="Z5715" s="24"/>
    </row>
    <row r="5716" spans="18:26" ht="12.75">
      <c r="R5716" s="20"/>
      <c r="S5716" s="20"/>
      <c r="T5716" s="22"/>
      <c r="Y5716" s="33"/>
      <c r="Z5716" s="24"/>
    </row>
    <row r="5717" spans="18:26" ht="12.75">
      <c r="R5717" s="20"/>
      <c r="S5717" s="20"/>
      <c r="T5717" s="22"/>
      <c r="Y5717" s="33"/>
      <c r="Z5717" s="24"/>
    </row>
    <row r="5718" spans="18:26" ht="12.75">
      <c r="R5718" s="20"/>
      <c r="S5718" s="20"/>
      <c r="T5718" s="22"/>
      <c r="Y5718" s="33"/>
      <c r="Z5718" s="24"/>
    </row>
    <row r="5719" spans="18:26" ht="12.75">
      <c r="R5719" s="20"/>
      <c r="S5719" s="20"/>
      <c r="T5719" s="22"/>
      <c r="Y5719" s="33"/>
      <c r="Z5719" s="24"/>
    </row>
    <row r="5720" spans="18:26" ht="12.75">
      <c r="R5720" s="20"/>
      <c r="S5720" s="20"/>
      <c r="T5720" s="22"/>
      <c r="Y5720" s="33"/>
      <c r="Z5720" s="24"/>
    </row>
    <row r="5721" spans="18:26" ht="12.75">
      <c r="R5721" s="20"/>
      <c r="S5721" s="20"/>
      <c r="T5721" s="22"/>
      <c r="Y5721" s="33"/>
      <c r="Z5721" s="24"/>
    </row>
    <row r="5722" spans="18:26" ht="12.75">
      <c r="R5722" s="20"/>
      <c r="S5722" s="20"/>
      <c r="T5722" s="22"/>
      <c r="Y5722" s="33"/>
      <c r="Z5722" s="24"/>
    </row>
    <row r="5723" spans="18:26" ht="12.75">
      <c r="R5723" s="20"/>
      <c r="S5723" s="20"/>
      <c r="T5723" s="22"/>
      <c r="Y5723" s="33"/>
      <c r="Z5723" s="24"/>
    </row>
    <row r="5724" spans="18:26" ht="12.75">
      <c r="R5724" s="20"/>
      <c r="S5724" s="20"/>
      <c r="T5724" s="22"/>
      <c r="Y5724" s="33"/>
      <c r="Z5724" s="24"/>
    </row>
    <row r="5725" spans="18:26" ht="12.75">
      <c r="R5725" s="20"/>
      <c r="S5725" s="20"/>
      <c r="T5725" s="22"/>
      <c r="Y5725" s="33"/>
      <c r="Z5725" s="24"/>
    </row>
    <row r="5726" spans="18:26" ht="12.75">
      <c r="R5726" s="20"/>
      <c r="S5726" s="20"/>
      <c r="T5726" s="22"/>
      <c r="Y5726" s="33"/>
      <c r="Z5726" s="24"/>
    </row>
    <row r="5727" spans="18:26" ht="12.75">
      <c r="R5727" s="20"/>
      <c r="S5727" s="20"/>
      <c r="T5727" s="22"/>
      <c r="Y5727" s="33"/>
      <c r="Z5727" s="24"/>
    </row>
    <row r="5728" spans="18:26" ht="12.75">
      <c r="R5728" s="20"/>
      <c r="S5728" s="20"/>
      <c r="T5728" s="22"/>
      <c r="Y5728" s="33"/>
      <c r="Z5728" s="24"/>
    </row>
    <row r="5729" spans="18:26" ht="12.75">
      <c r="R5729" s="20"/>
      <c r="S5729" s="20"/>
      <c r="T5729" s="22"/>
      <c r="Y5729" s="33"/>
      <c r="Z5729" s="24"/>
    </row>
    <row r="5730" spans="18:26" ht="12.75">
      <c r="R5730" s="20"/>
      <c r="S5730" s="20"/>
      <c r="T5730" s="22"/>
      <c r="Y5730" s="33"/>
      <c r="Z5730" s="24"/>
    </row>
    <row r="5731" spans="18:26" ht="12.75">
      <c r="R5731" s="20"/>
      <c r="S5731" s="20"/>
      <c r="T5731" s="22"/>
      <c r="Y5731" s="33"/>
      <c r="Z5731" s="24"/>
    </row>
    <row r="5732" spans="18:26" ht="12.75">
      <c r="R5732" s="20"/>
      <c r="S5732" s="20"/>
      <c r="T5732" s="22"/>
      <c r="Y5732" s="33"/>
      <c r="Z5732" s="24"/>
    </row>
    <row r="5733" spans="18:26" ht="12.75">
      <c r="R5733" s="20"/>
      <c r="S5733" s="20"/>
      <c r="T5733" s="22"/>
      <c r="Y5733" s="33"/>
      <c r="Z5733" s="24"/>
    </row>
    <row r="5734" spans="18:26" ht="12.75">
      <c r="R5734" s="20"/>
      <c r="S5734" s="20"/>
      <c r="T5734" s="22"/>
      <c r="Y5734" s="33"/>
      <c r="Z5734" s="24"/>
    </row>
    <row r="5735" spans="18:26" ht="12.75">
      <c r="R5735" s="20"/>
      <c r="S5735" s="20"/>
      <c r="T5735" s="22"/>
      <c r="Y5735" s="33"/>
      <c r="Z5735" s="24"/>
    </row>
    <row r="5736" spans="18:26" ht="12.75">
      <c r="R5736" s="20"/>
      <c r="S5736" s="20"/>
      <c r="T5736" s="22"/>
      <c r="Y5736" s="33"/>
      <c r="Z5736" s="24"/>
    </row>
    <row r="5737" spans="18:26" ht="12.75">
      <c r="R5737" s="20"/>
      <c r="S5737" s="20"/>
      <c r="T5737" s="22"/>
      <c r="Y5737" s="33"/>
      <c r="Z5737" s="24"/>
    </row>
    <row r="5738" spans="18:26" ht="12.75">
      <c r="R5738" s="20"/>
      <c r="S5738" s="20"/>
      <c r="T5738" s="22"/>
      <c r="Y5738" s="33"/>
      <c r="Z5738" s="24"/>
    </row>
    <row r="5739" spans="18:26" ht="12.75">
      <c r="R5739" s="20"/>
      <c r="S5739" s="20"/>
      <c r="T5739" s="22"/>
      <c r="Y5739" s="33"/>
      <c r="Z5739" s="24"/>
    </row>
    <row r="5740" spans="18:26" ht="12.75">
      <c r="R5740" s="20"/>
      <c r="S5740" s="20"/>
      <c r="T5740" s="22"/>
      <c r="Y5740" s="33"/>
      <c r="Z5740" s="24"/>
    </row>
    <row r="5741" spans="18:26" ht="12.75">
      <c r="R5741" s="20"/>
      <c r="S5741" s="20"/>
      <c r="T5741" s="22"/>
      <c r="Y5741" s="33"/>
      <c r="Z5741" s="24"/>
    </row>
    <row r="5742" spans="18:26" ht="12.75">
      <c r="R5742" s="20"/>
      <c r="S5742" s="20"/>
      <c r="T5742" s="22"/>
      <c r="Y5742" s="33"/>
      <c r="Z5742" s="24"/>
    </row>
    <row r="5743" spans="18:26" ht="12.75">
      <c r="R5743" s="20"/>
      <c r="S5743" s="20"/>
      <c r="T5743" s="22"/>
      <c r="Y5743" s="33"/>
      <c r="Z5743" s="24"/>
    </row>
    <row r="5744" spans="18:26" ht="12.75">
      <c r="R5744" s="20"/>
      <c r="S5744" s="20"/>
      <c r="T5744" s="22"/>
      <c r="Y5744" s="33"/>
      <c r="Z5744" s="24"/>
    </row>
    <row r="5745" spans="18:26" ht="12.75">
      <c r="R5745" s="20"/>
      <c r="S5745" s="20"/>
      <c r="T5745" s="22"/>
      <c r="Y5745" s="33"/>
      <c r="Z5745" s="24"/>
    </row>
    <row r="5746" spans="18:26" ht="12.75">
      <c r="R5746" s="20"/>
      <c r="S5746" s="20"/>
      <c r="T5746" s="22"/>
      <c r="Y5746" s="33"/>
      <c r="Z5746" s="24"/>
    </row>
    <row r="5747" spans="18:26" ht="12.75">
      <c r="R5747" s="20"/>
      <c r="S5747" s="20"/>
      <c r="T5747" s="22"/>
      <c r="Y5747" s="33"/>
      <c r="Z5747" s="24"/>
    </row>
    <row r="5748" spans="18:26" ht="12.75">
      <c r="R5748" s="20"/>
      <c r="S5748" s="20"/>
      <c r="T5748" s="22"/>
      <c r="Y5748" s="33"/>
      <c r="Z5748" s="24"/>
    </row>
    <row r="5749" spans="18:26" ht="12.75">
      <c r="R5749" s="20"/>
      <c r="S5749" s="20"/>
      <c r="T5749" s="22"/>
      <c r="Y5749" s="33"/>
      <c r="Z5749" s="24"/>
    </row>
    <row r="5750" spans="18:26" ht="12.75">
      <c r="R5750" s="20"/>
      <c r="S5750" s="20"/>
      <c r="T5750" s="22"/>
      <c r="Y5750" s="33"/>
      <c r="Z5750" s="24"/>
    </row>
    <row r="5751" spans="18:26" ht="12.75">
      <c r="R5751" s="20"/>
      <c r="S5751" s="20"/>
      <c r="T5751" s="22"/>
      <c r="Y5751" s="33"/>
      <c r="Z5751" s="24"/>
    </row>
    <row r="5752" spans="18:26" ht="12.75">
      <c r="R5752" s="20"/>
      <c r="S5752" s="20"/>
      <c r="T5752" s="22"/>
      <c r="Y5752" s="33"/>
      <c r="Z5752" s="24"/>
    </row>
    <row r="5753" spans="18:26" ht="12.75">
      <c r="R5753" s="20"/>
      <c r="S5753" s="20"/>
      <c r="T5753" s="22"/>
      <c r="Y5753" s="33"/>
      <c r="Z5753" s="24"/>
    </row>
    <row r="5754" spans="18:26" ht="12.75">
      <c r="R5754" s="20"/>
      <c r="S5754" s="20"/>
      <c r="T5754" s="22"/>
      <c r="Y5754" s="33"/>
      <c r="Z5754" s="24"/>
    </row>
    <row r="5755" spans="18:26" ht="12.75">
      <c r="R5755" s="20"/>
      <c r="S5755" s="20"/>
      <c r="T5755" s="22"/>
      <c r="Y5755" s="33"/>
      <c r="Z5755" s="24"/>
    </row>
    <row r="5756" spans="18:26" ht="12.75">
      <c r="R5756" s="20"/>
      <c r="S5756" s="20"/>
      <c r="T5756" s="22"/>
      <c r="Y5756" s="33"/>
      <c r="Z5756" s="24"/>
    </row>
    <row r="5757" spans="18:26" ht="12.75">
      <c r="R5757" s="20"/>
      <c r="S5757" s="20"/>
      <c r="T5757" s="22"/>
      <c r="Y5757" s="33"/>
      <c r="Z5757" s="24"/>
    </row>
    <row r="5758" spans="18:26" ht="12.75">
      <c r="R5758" s="20"/>
      <c r="S5758" s="20"/>
      <c r="T5758" s="22"/>
      <c r="Y5758" s="33"/>
      <c r="Z5758" s="24"/>
    </row>
    <row r="5759" spans="18:26" ht="12.75">
      <c r="R5759" s="20"/>
      <c r="S5759" s="20"/>
      <c r="T5759" s="22"/>
      <c r="Y5759" s="33"/>
      <c r="Z5759" s="24"/>
    </row>
    <row r="5760" spans="18:26" ht="12.75">
      <c r="R5760" s="20"/>
      <c r="S5760" s="20"/>
      <c r="T5760" s="22"/>
      <c r="Y5760" s="33"/>
      <c r="Z5760" s="24"/>
    </row>
    <row r="5761" spans="18:26" ht="12.75">
      <c r="R5761" s="20"/>
      <c r="S5761" s="20"/>
      <c r="T5761" s="22"/>
      <c r="Y5761" s="33"/>
      <c r="Z5761" s="24"/>
    </row>
    <row r="5762" spans="18:26" ht="12.75">
      <c r="R5762" s="20"/>
      <c r="S5762" s="20"/>
      <c r="T5762" s="22"/>
      <c r="Y5762" s="33"/>
      <c r="Z5762" s="24"/>
    </row>
    <row r="5763" spans="18:26" ht="12.75">
      <c r="R5763" s="20"/>
      <c r="S5763" s="20"/>
      <c r="T5763" s="22"/>
      <c r="Y5763" s="33"/>
      <c r="Z5763" s="24"/>
    </row>
    <row r="5764" spans="18:26" ht="12.75">
      <c r="R5764" s="20"/>
      <c r="S5764" s="20"/>
      <c r="T5764" s="22"/>
      <c r="Y5764" s="33"/>
      <c r="Z5764" s="24"/>
    </row>
    <row r="5765" spans="18:26" ht="12.75">
      <c r="R5765" s="20"/>
      <c r="S5765" s="20"/>
      <c r="T5765" s="22"/>
      <c r="Y5765" s="33"/>
      <c r="Z5765" s="24"/>
    </row>
    <row r="5766" spans="18:26" ht="12.75">
      <c r="R5766" s="20"/>
      <c r="S5766" s="20"/>
      <c r="T5766" s="22"/>
      <c r="Y5766" s="33"/>
      <c r="Z5766" s="24"/>
    </row>
    <row r="5767" spans="18:26" ht="12.75">
      <c r="R5767" s="20"/>
      <c r="S5767" s="20"/>
      <c r="T5767" s="22"/>
      <c r="Y5767" s="33"/>
      <c r="Z5767" s="24"/>
    </row>
    <row r="5768" spans="18:26" ht="12.75">
      <c r="R5768" s="20"/>
      <c r="S5768" s="20"/>
      <c r="T5768" s="22"/>
      <c r="Y5768" s="33"/>
      <c r="Z5768" s="24"/>
    </row>
    <row r="5769" spans="18:26" ht="12.75">
      <c r="R5769" s="20"/>
      <c r="S5769" s="20"/>
      <c r="T5769" s="22"/>
      <c r="Y5769" s="33"/>
      <c r="Z5769" s="24"/>
    </row>
    <row r="5770" spans="18:26" ht="12.75">
      <c r="R5770" s="20"/>
      <c r="S5770" s="20"/>
      <c r="T5770" s="22"/>
      <c r="Y5770" s="33"/>
      <c r="Z5770" s="24"/>
    </row>
    <row r="5771" spans="18:26" ht="12.75">
      <c r="R5771" s="20"/>
      <c r="S5771" s="20"/>
      <c r="T5771" s="22"/>
      <c r="Y5771" s="33"/>
      <c r="Z5771" s="24"/>
    </row>
    <row r="5772" spans="18:26" ht="12.75">
      <c r="R5772" s="20"/>
      <c r="S5772" s="20"/>
      <c r="T5772" s="22"/>
      <c r="Y5772" s="33"/>
      <c r="Z5772" s="24"/>
    </row>
    <row r="5773" spans="18:26" ht="12.75">
      <c r="R5773" s="20"/>
      <c r="S5773" s="20"/>
      <c r="T5773" s="22"/>
      <c r="Y5773" s="33"/>
      <c r="Z5773" s="24"/>
    </row>
    <row r="5774" spans="18:26" ht="12.75">
      <c r="R5774" s="20"/>
      <c r="S5774" s="20"/>
      <c r="T5774" s="22"/>
      <c r="Y5774" s="33"/>
      <c r="Z5774" s="24"/>
    </row>
    <row r="5775" spans="18:26" ht="12.75">
      <c r="R5775" s="20"/>
      <c r="S5775" s="20"/>
      <c r="T5775" s="22"/>
      <c r="Y5775" s="33"/>
      <c r="Z5775" s="24"/>
    </row>
    <row r="5776" spans="18:26" ht="12.75">
      <c r="R5776" s="20"/>
      <c r="S5776" s="20"/>
      <c r="T5776" s="22"/>
      <c r="Y5776" s="33"/>
      <c r="Z5776" s="24"/>
    </row>
    <row r="5777" spans="18:26" ht="12.75">
      <c r="R5777" s="20"/>
      <c r="S5777" s="20"/>
      <c r="T5777" s="22"/>
      <c r="Y5777" s="33"/>
      <c r="Z5777" s="24"/>
    </row>
    <row r="5778" spans="18:26" ht="12.75">
      <c r="R5778" s="20"/>
      <c r="S5778" s="20"/>
      <c r="T5778" s="22"/>
      <c r="Y5778" s="33"/>
      <c r="Z5778" s="24"/>
    </row>
    <row r="5779" spans="18:26" ht="12.75">
      <c r="R5779" s="20"/>
      <c r="S5779" s="20"/>
      <c r="T5779" s="22"/>
      <c r="Y5779" s="33"/>
      <c r="Z5779" s="24"/>
    </row>
    <row r="5780" spans="18:26" ht="12.75">
      <c r="R5780" s="20"/>
      <c r="S5780" s="20"/>
      <c r="T5780" s="22"/>
      <c r="Y5780" s="33"/>
      <c r="Z5780" s="24"/>
    </row>
    <row r="5781" spans="18:26" ht="12.75">
      <c r="R5781" s="20"/>
      <c r="S5781" s="20"/>
      <c r="T5781" s="22"/>
      <c r="Y5781" s="33"/>
      <c r="Z5781" s="24"/>
    </row>
    <row r="5782" spans="18:26" ht="12.75">
      <c r="R5782" s="20"/>
      <c r="S5782" s="20"/>
      <c r="T5782" s="22"/>
      <c r="Y5782" s="33"/>
      <c r="Z5782" s="24"/>
    </row>
    <row r="5783" spans="18:26" ht="12.75">
      <c r="R5783" s="20"/>
      <c r="S5783" s="20"/>
      <c r="T5783" s="22"/>
      <c r="Y5783" s="33"/>
      <c r="Z5783" s="24"/>
    </row>
    <row r="5784" spans="18:26" ht="12.75">
      <c r="R5784" s="20"/>
      <c r="S5784" s="20"/>
      <c r="T5784" s="22"/>
      <c r="Y5784" s="33"/>
      <c r="Z5784" s="24"/>
    </row>
    <row r="5785" spans="18:26" ht="12.75">
      <c r="R5785" s="20"/>
      <c r="S5785" s="20"/>
      <c r="T5785" s="22"/>
      <c r="Y5785" s="33"/>
      <c r="Z5785" s="24"/>
    </row>
    <row r="5786" spans="18:26" ht="12.75">
      <c r="R5786" s="20"/>
      <c r="S5786" s="20"/>
      <c r="T5786" s="22"/>
      <c r="Y5786" s="33"/>
      <c r="Z5786" s="24"/>
    </row>
    <row r="5787" spans="18:26" ht="12.75">
      <c r="R5787" s="20"/>
      <c r="S5787" s="20"/>
      <c r="T5787" s="22"/>
      <c r="Y5787" s="33"/>
      <c r="Z5787" s="24"/>
    </row>
    <row r="5788" spans="18:26" ht="12.75">
      <c r="R5788" s="20"/>
      <c r="S5788" s="20"/>
      <c r="T5788" s="22"/>
      <c r="Y5788" s="33"/>
      <c r="Z5788" s="24"/>
    </row>
    <row r="5789" spans="18:26" ht="12.75">
      <c r="R5789" s="20"/>
      <c r="S5789" s="20"/>
      <c r="T5789" s="22"/>
      <c r="Y5789" s="33"/>
      <c r="Z5789" s="24"/>
    </row>
    <row r="5790" spans="18:26" ht="12.75">
      <c r="R5790" s="20"/>
      <c r="S5790" s="20"/>
      <c r="T5790" s="22"/>
      <c r="Y5790" s="33"/>
      <c r="Z5790" s="24"/>
    </row>
    <row r="5791" spans="18:26" ht="12.75">
      <c r="R5791" s="20"/>
      <c r="S5791" s="20"/>
      <c r="T5791" s="22"/>
      <c r="Y5791" s="33"/>
      <c r="Z5791" s="24"/>
    </row>
    <row r="5792" spans="18:26" ht="12.75">
      <c r="R5792" s="20"/>
      <c r="S5792" s="20"/>
      <c r="T5792" s="22"/>
      <c r="Y5792" s="33"/>
      <c r="Z5792" s="24"/>
    </row>
    <row r="5793" spans="18:26" ht="12.75">
      <c r="R5793" s="20"/>
      <c r="S5793" s="20"/>
      <c r="T5793" s="22"/>
      <c r="Y5793" s="33"/>
      <c r="Z5793" s="24"/>
    </row>
    <row r="5794" spans="18:26" ht="12.75">
      <c r="R5794" s="20"/>
      <c r="S5794" s="20"/>
      <c r="T5794" s="22"/>
      <c r="Y5794" s="33"/>
      <c r="Z5794" s="24"/>
    </row>
    <row r="5795" spans="18:26" ht="12.75">
      <c r="R5795" s="20"/>
      <c r="S5795" s="20"/>
      <c r="T5795" s="22"/>
      <c r="Y5795" s="33"/>
      <c r="Z5795" s="24"/>
    </row>
    <row r="5796" spans="18:26" ht="12.75">
      <c r="R5796" s="20"/>
      <c r="S5796" s="20"/>
      <c r="T5796" s="22"/>
      <c r="Y5796" s="33"/>
      <c r="Z5796" s="24"/>
    </row>
    <row r="5797" spans="18:26" ht="12.75">
      <c r="R5797" s="20"/>
      <c r="S5797" s="20"/>
      <c r="T5797" s="22"/>
      <c r="Y5797" s="33"/>
      <c r="Z5797" s="24"/>
    </row>
    <row r="5798" spans="18:26" ht="12.75">
      <c r="R5798" s="20"/>
      <c r="S5798" s="20"/>
      <c r="T5798" s="22"/>
      <c r="Y5798" s="33"/>
      <c r="Z5798" s="24"/>
    </row>
    <row r="5799" spans="18:26" ht="12.75">
      <c r="R5799" s="20"/>
      <c r="S5799" s="20"/>
      <c r="T5799" s="22"/>
      <c r="Y5799" s="33"/>
      <c r="Z5799" s="24"/>
    </row>
    <row r="5800" spans="18:26" ht="12.75">
      <c r="R5800" s="20"/>
      <c r="S5800" s="20"/>
      <c r="T5800" s="22"/>
      <c r="Y5800" s="33"/>
      <c r="Z5800" s="24"/>
    </row>
    <row r="5801" spans="18:26" ht="12.75">
      <c r="R5801" s="20"/>
      <c r="S5801" s="20"/>
      <c r="T5801" s="22"/>
      <c r="Y5801" s="33"/>
      <c r="Z5801" s="24"/>
    </row>
    <row r="5802" spans="18:26" ht="12.75">
      <c r="R5802" s="20"/>
      <c r="S5802" s="20"/>
      <c r="T5802" s="22"/>
      <c r="Y5802" s="33"/>
      <c r="Z5802" s="24"/>
    </row>
    <row r="5803" spans="18:26" ht="12.75">
      <c r="R5803" s="20"/>
      <c r="S5803" s="20"/>
      <c r="T5803" s="22"/>
      <c r="Y5803" s="33"/>
      <c r="Z5803" s="24"/>
    </row>
    <row r="5804" spans="18:26" ht="12.75">
      <c r="R5804" s="20"/>
      <c r="S5804" s="20"/>
      <c r="T5804" s="22"/>
      <c r="Y5804" s="33"/>
      <c r="Z5804" s="24"/>
    </row>
    <row r="5805" spans="18:26" ht="12.75">
      <c r="R5805" s="20"/>
      <c r="S5805" s="20"/>
      <c r="T5805" s="22"/>
      <c r="Y5805" s="33"/>
      <c r="Z5805" s="24"/>
    </row>
    <row r="5806" spans="18:26" ht="12.75">
      <c r="R5806" s="20"/>
      <c r="S5806" s="20"/>
      <c r="T5806" s="22"/>
      <c r="Y5806" s="33"/>
      <c r="Z5806" s="24"/>
    </row>
    <row r="5807" spans="18:26" ht="12.75">
      <c r="R5807" s="20"/>
      <c r="S5807" s="20"/>
      <c r="T5807" s="22"/>
      <c r="Y5807" s="33"/>
      <c r="Z5807" s="24"/>
    </row>
    <row r="5808" spans="18:26" ht="12.75">
      <c r="R5808" s="20"/>
      <c r="S5808" s="20"/>
      <c r="T5808" s="22"/>
      <c r="Y5808" s="33"/>
      <c r="Z5808" s="24"/>
    </row>
    <row r="5809" spans="18:26" ht="12.75">
      <c r="R5809" s="20"/>
      <c r="S5809" s="20"/>
      <c r="T5809" s="22"/>
      <c r="Y5809" s="33"/>
      <c r="Z5809" s="24"/>
    </row>
    <row r="5810" spans="18:26" ht="12.75">
      <c r="R5810" s="20"/>
      <c r="S5810" s="20"/>
      <c r="T5810" s="22"/>
      <c r="Y5810" s="33"/>
      <c r="Z5810" s="24"/>
    </row>
    <row r="5811" spans="18:26" ht="12.75">
      <c r="R5811" s="20"/>
      <c r="S5811" s="20"/>
      <c r="T5811" s="22"/>
      <c r="Y5811" s="33"/>
      <c r="Z5811" s="24"/>
    </row>
    <row r="5812" spans="18:26" ht="12.75">
      <c r="R5812" s="20"/>
      <c r="S5812" s="20"/>
      <c r="T5812" s="22"/>
      <c r="Y5812" s="33"/>
      <c r="Z5812" s="24"/>
    </row>
    <row r="5813" spans="18:26" ht="12.75">
      <c r="R5813" s="20"/>
      <c r="S5813" s="20"/>
      <c r="T5813" s="22"/>
      <c r="Y5813" s="33"/>
      <c r="Z5813" s="24"/>
    </row>
    <row r="5814" spans="18:26" ht="12.75">
      <c r="R5814" s="20"/>
      <c r="S5814" s="20"/>
      <c r="T5814" s="22"/>
      <c r="Y5814" s="33"/>
      <c r="Z5814" s="24"/>
    </row>
    <row r="5815" spans="18:26" ht="12.75">
      <c r="R5815" s="20"/>
      <c r="S5815" s="20"/>
      <c r="T5815" s="22"/>
      <c r="Y5815" s="33"/>
      <c r="Z5815" s="24"/>
    </row>
    <row r="5816" spans="18:26" ht="12.75">
      <c r="R5816" s="20"/>
      <c r="S5816" s="20"/>
      <c r="T5816" s="22"/>
      <c r="Y5816" s="33"/>
      <c r="Z5816" s="24"/>
    </row>
    <row r="5817" spans="18:26" ht="12.75">
      <c r="R5817" s="20"/>
      <c r="S5817" s="20"/>
      <c r="T5817" s="22"/>
      <c r="Y5817" s="33"/>
      <c r="Z5817" s="24"/>
    </row>
    <row r="5818" spans="18:26" ht="12.75">
      <c r="R5818" s="20"/>
      <c r="S5818" s="20"/>
      <c r="T5818" s="22"/>
      <c r="Y5818" s="33"/>
      <c r="Z5818" s="24"/>
    </row>
    <row r="5819" spans="18:26" ht="12.75">
      <c r="R5819" s="20"/>
      <c r="S5819" s="20"/>
      <c r="T5819" s="22"/>
      <c r="Y5819" s="33"/>
      <c r="Z5819" s="24"/>
    </row>
    <row r="5820" spans="18:26" ht="12.75">
      <c r="R5820" s="20"/>
      <c r="S5820" s="20"/>
      <c r="T5820" s="22"/>
      <c r="Y5820" s="33"/>
      <c r="Z5820" s="24"/>
    </row>
    <row r="5821" spans="18:26" ht="12.75">
      <c r="R5821" s="20"/>
      <c r="S5821" s="20"/>
      <c r="T5821" s="22"/>
      <c r="Y5821" s="33"/>
      <c r="Z5821" s="24"/>
    </row>
    <row r="5822" spans="18:26" ht="12.75">
      <c r="R5822" s="20"/>
      <c r="S5822" s="20"/>
      <c r="T5822" s="22"/>
      <c r="Y5822" s="33"/>
      <c r="Z5822" s="24"/>
    </row>
    <row r="5823" spans="18:26" ht="12.75">
      <c r="R5823" s="20"/>
      <c r="S5823" s="20"/>
      <c r="T5823" s="22"/>
      <c r="Y5823" s="33"/>
      <c r="Z5823" s="24"/>
    </row>
    <row r="5824" spans="18:26" ht="12.75">
      <c r="R5824" s="20"/>
      <c r="S5824" s="20"/>
      <c r="T5824" s="22"/>
      <c r="Y5824" s="33"/>
      <c r="Z5824" s="24"/>
    </row>
    <row r="5825" spans="18:26" ht="12.75">
      <c r="R5825" s="20"/>
      <c r="S5825" s="20"/>
      <c r="T5825" s="22"/>
      <c r="Y5825" s="33"/>
      <c r="Z5825" s="24"/>
    </row>
    <row r="5826" spans="18:26" ht="12.75">
      <c r="R5826" s="20"/>
      <c r="S5826" s="20"/>
      <c r="T5826" s="22"/>
      <c r="Y5826" s="33"/>
      <c r="Z5826" s="24"/>
    </row>
    <row r="5827" spans="18:26" ht="12.75">
      <c r="R5827" s="20"/>
      <c r="S5827" s="20"/>
      <c r="T5827" s="22"/>
      <c r="Y5827" s="33"/>
      <c r="Z5827" s="24"/>
    </row>
    <row r="5828" spans="18:26" ht="12.75">
      <c r="R5828" s="20"/>
      <c r="S5828" s="20"/>
      <c r="T5828" s="22"/>
      <c r="Y5828" s="33"/>
      <c r="Z5828" s="24"/>
    </row>
    <row r="5829" spans="18:26" ht="12.75">
      <c r="R5829" s="20"/>
      <c r="S5829" s="20"/>
      <c r="T5829" s="22"/>
      <c r="Y5829" s="33"/>
      <c r="Z5829" s="24"/>
    </row>
    <row r="5830" spans="18:26" ht="12.75">
      <c r="R5830" s="20"/>
      <c r="S5830" s="20"/>
      <c r="T5830" s="22"/>
      <c r="Y5830" s="33"/>
      <c r="Z5830" s="24"/>
    </row>
    <row r="5831" spans="18:26" ht="12.75">
      <c r="R5831" s="20"/>
      <c r="S5831" s="20"/>
      <c r="T5831" s="22"/>
      <c r="Y5831" s="33"/>
      <c r="Z5831" s="24"/>
    </row>
    <row r="5832" spans="18:26" ht="12.75">
      <c r="R5832" s="20"/>
      <c r="S5832" s="20"/>
      <c r="T5832" s="22"/>
      <c r="Y5832" s="33"/>
      <c r="Z5832" s="24"/>
    </row>
    <row r="5833" spans="18:26" ht="12.75">
      <c r="R5833" s="20"/>
      <c r="S5833" s="20"/>
      <c r="T5833" s="22"/>
      <c r="Y5833" s="33"/>
      <c r="Z5833" s="24"/>
    </row>
    <row r="5834" spans="18:26" ht="12.75">
      <c r="R5834" s="20"/>
      <c r="S5834" s="20"/>
      <c r="T5834" s="22"/>
      <c r="Y5834" s="33"/>
      <c r="Z5834" s="24"/>
    </row>
    <row r="5835" spans="18:26" ht="12.75">
      <c r="R5835" s="20"/>
      <c r="S5835" s="20"/>
      <c r="T5835" s="22"/>
      <c r="Y5835" s="33"/>
      <c r="Z5835" s="24"/>
    </row>
    <row r="5836" spans="18:26" ht="12.75">
      <c r="R5836" s="20"/>
      <c r="S5836" s="20"/>
      <c r="T5836" s="22"/>
      <c r="Y5836" s="33"/>
      <c r="Z5836" s="24"/>
    </row>
    <row r="5837" spans="18:26" ht="12.75">
      <c r="R5837" s="20"/>
      <c r="S5837" s="20"/>
      <c r="T5837" s="22"/>
      <c r="Y5837" s="33"/>
      <c r="Z5837" s="24"/>
    </row>
    <row r="5838" spans="18:26" ht="12.75">
      <c r="R5838" s="20"/>
      <c r="S5838" s="20"/>
      <c r="T5838" s="22"/>
      <c r="Y5838" s="33"/>
      <c r="Z5838" s="24"/>
    </row>
    <row r="5839" spans="18:26" ht="12.75">
      <c r="R5839" s="20"/>
      <c r="S5839" s="20"/>
      <c r="T5839" s="22"/>
      <c r="Y5839" s="33"/>
      <c r="Z5839" s="24"/>
    </row>
    <row r="5840" spans="18:26" ht="12.75">
      <c r="R5840" s="20"/>
      <c r="S5840" s="20"/>
      <c r="T5840" s="22"/>
      <c r="Y5840" s="33"/>
      <c r="Z5840" s="24"/>
    </row>
    <row r="5841" spans="18:26" ht="12.75">
      <c r="R5841" s="20"/>
      <c r="S5841" s="20"/>
      <c r="T5841" s="22"/>
      <c r="Y5841" s="33"/>
      <c r="Z5841" s="24"/>
    </row>
    <row r="5842" spans="18:26" ht="12.75">
      <c r="R5842" s="20"/>
      <c r="S5842" s="20"/>
      <c r="T5842" s="22"/>
      <c r="Y5842" s="33"/>
      <c r="Z5842" s="24"/>
    </row>
    <row r="5843" spans="18:26" ht="12.75">
      <c r="R5843" s="20"/>
      <c r="S5843" s="20"/>
      <c r="T5843" s="22"/>
      <c r="Y5843" s="33"/>
      <c r="Z5843" s="24"/>
    </row>
    <row r="5844" spans="18:26" ht="12.75">
      <c r="R5844" s="20"/>
      <c r="S5844" s="20"/>
      <c r="T5844" s="22"/>
      <c r="Y5844" s="33"/>
      <c r="Z5844" s="24"/>
    </row>
    <row r="5845" spans="18:26" ht="12.75">
      <c r="R5845" s="20"/>
      <c r="S5845" s="20"/>
      <c r="T5845" s="22"/>
      <c r="Y5845" s="33"/>
      <c r="Z5845" s="24"/>
    </row>
    <row r="5846" spans="18:26" ht="12.75">
      <c r="R5846" s="20"/>
      <c r="S5846" s="20"/>
      <c r="T5846" s="22"/>
      <c r="Y5846" s="33"/>
      <c r="Z5846" s="24"/>
    </row>
    <row r="5847" spans="18:26" ht="12.75">
      <c r="R5847" s="20"/>
      <c r="S5847" s="20"/>
      <c r="T5847" s="22"/>
      <c r="Y5847" s="33"/>
      <c r="Z5847" s="24"/>
    </row>
    <row r="5848" spans="18:26" ht="12.75">
      <c r="R5848" s="20"/>
      <c r="S5848" s="20"/>
      <c r="T5848" s="22"/>
      <c r="Y5848" s="33"/>
      <c r="Z5848" s="24"/>
    </row>
    <row r="5849" spans="18:26" ht="12.75">
      <c r="R5849" s="20"/>
      <c r="S5849" s="20"/>
      <c r="T5849" s="22"/>
      <c r="Y5849" s="33"/>
      <c r="Z5849" s="24"/>
    </row>
    <row r="5850" spans="18:26" ht="12.75">
      <c r="R5850" s="20"/>
      <c r="S5850" s="20"/>
      <c r="T5850" s="22"/>
      <c r="Y5850" s="33"/>
      <c r="Z5850" s="24"/>
    </row>
    <row r="5851" spans="18:26" ht="12.75">
      <c r="R5851" s="20"/>
      <c r="S5851" s="20"/>
      <c r="T5851" s="22"/>
      <c r="Y5851" s="33"/>
      <c r="Z5851" s="24"/>
    </row>
    <row r="5852" spans="18:26" ht="12.75">
      <c r="R5852" s="20"/>
      <c r="S5852" s="20"/>
      <c r="T5852" s="22"/>
      <c r="Y5852" s="33"/>
      <c r="Z5852" s="24"/>
    </row>
    <row r="5853" spans="18:26" ht="12.75">
      <c r="R5853" s="20"/>
      <c r="S5853" s="20"/>
      <c r="T5853" s="22"/>
      <c r="Y5853" s="33"/>
      <c r="Z5853" s="24"/>
    </row>
    <row r="5854" spans="18:26" ht="12.75">
      <c r="R5854" s="20"/>
      <c r="S5854" s="20"/>
      <c r="T5854" s="22"/>
      <c r="Y5854" s="33"/>
      <c r="Z5854" s="24"/>
    </row>
    <row r="5855" spans="18:26" ht="12.75">
      <c r="R5855" s="20"/>
      <c r="S5855" s="20"/>
      <c r="T5855" s="22"/>
      <c r="Y5855" s="33"/>
      <c r="Z5855" s="24"/>
    </row>
    <row r="5856" spans="18:26" ht="12.75">
      <c r="R5856" s="20"/>
      <c r="S5856" s="20"/>
      <c r="T5856" s="22"/>
      <c r="Y5856" s="33"/>
      <c r="Z5856" s="24"/>
    </row>
    <row r="5857" spans="18:26" ht="12.75">
      <c r="R5857" s="20"/>
      <c r="S5857" s="20"/>
      <c r="T5857" s="22"/>
      <c r="Y5857" s="33"/>
      <c r="Z5857" s="24"/>
    </row>
    <row r="5858" spans="18:26" ht="12.75">
      <c r="R5858" s="20"/>
      <c r="S5858" s="20"/>
      <c r="T5858" s="22"/>
      <c r="Y5858" s="33"/>
      <c r="Z5858" s="24"/>
    </row>
    <row r="5859" spans="18:26" ht="12.75">
      <c r="R5859" s="20"/>
      <c r="S5859" s="20"/>
      <c r="T5859" s="22"/>
      <c r="Y5859" s="33"/>
      <c r="Z5859" s="24"/>
    </row>
    <row r="5860" spans="18:26" ht="12.75">
      <c r="R5860" s="20"/>
      <c r="S5860" s="20"/>
      <c r="T5860" s="22"/>
      <c r="Y5860" s="33"/>
      <c r="Z5860" s="24"/>
    </row>
    <row r="5861" spans="18:26" ht="12.75">
      <c r="R5861" s="20"/>
      <c r="S5861" s="20"/>
      <c r="T5861" s="22"/>
      <c r="Y5861" s="33"/>
      <c r="Z5861" s="24"/>
    </row>
    <row r="5862" spans="18:26" ht="12.75">
      <c r="R5862" s="20"/>
      <c r="S5862" s="20"/>
      <c r="T5862" s="22"/>
      <c r="Y5862" s="33"/>
      <c r="Z5862" s="24"/>
    </row>
    <row r="5863" spans="18:26" ht="12.75">
      <c r="R5863" s="20"/>
      <c r="S5863" s="20"/>
      <c r="T5863" s="22"/>
      <c r="Y5863" s="33"/>
      <c r="Z5863" s="24"/>
    </row>
    <row r="5864" spans="18:26" ht="12.75">
      <c r="R5864" s="20"/>
      <c r="S5864" s="20"/>
      <c r="T5864" s="22"/>
      <c r="Y5864" s="33"/>
      <c r="Z5864" s="24"/>
    </row>
    <row r="5865" spans="18:26" ht="12.75">
      <c r="R5865" s="20"/>
      <c r="S5865" s="20"/>
      <c r="T5865" s="22"/>
      <c r="Y5865" s="33"/>
      <c r="Z5865" s="24"/>
    </row>
    <row r="5866" spans="18:26" ht="12.75">
      <c r="R5866" s="20"/>
      <c r="S5866" s="20"/>
      <c r="T5866" s="22"/>
      <c r="Y5866" s="33"/>
      <c r="Z5866" s="24"/>
    </row>
    <row r="5867" spans="18:26" ht="12.75">
      <c r="R5867" s="20"/>
      <c r="S5867" s="20"/>
      <c r="T5867" s="22"/>
      <c r="Y5867" s="33"/>
      <c r="Z5867" s="24"/>
    </row>
    <row r="5868" spans="18:26" ht="12.75">
      <c r="R5868" s="20"/>
      <c r="S5868" s="20"/>
      <c r="T5868" s="22"/>
      <c r="Y5868" s="33"/>
      <c r="Z5868" s="24"/>
    </row>
    <row r="5869" spans="18:26" ht="12.75">
      <c r="R5869" s="20"/>
      <c r="S5869" s="20"/>
      <c r="T5869" s="22"/>
      <c r="Y5869" s="33"/>
      <c r="Z5869" s="24"/>
    </row>
    <row r="5870" spans="18:26" ht="12.75">
      <c r="R5870" s="20"/>
      <c r="S5870" s="20"/>
      <c r="T5870" s="22"/>
      <c r="Y5870" s="33"/>
      <c r="Z5870" s="24"/>
    </row>
    <row r="5871" spans="18:26" ht="12.75">
      <c r="R5871" s="20"/>
      <c r="S5871" s="20"/>
      <c r="T5871" s="22"/>
      <c r="Y5871" s="33"/>
      <c r="Z5871" s="24"/>
    </row>
    <row r="5872" spans="18:26" ht="12.75">
      <c r="R5872" s="20"/>
      <c r="S5872" s="20"/>
      <c r="T5872" s="22"/>
      <c r="Y5872" s="33"/>
      <c r="Z5872" s="24"/>
    </row>
    <row r="5873" spans="18:26" ht="12.75">
      <c r="R5873" s="20"/>
      <c r="S5873" s="20"/>
      <c r="T5873" s="22"/>
      <c r="Y5873" s="33"/>
      <c r="Z5873" s="24"/>
    </row>
    <row r="5874" spans="18:26" ht="12.75">
      <c r="R5874" s="20"/>
      <c r="S5874" s="20"/>
      <c r="T5874" s="22"/>
      <c r="Y5874" s="33"/>
      <c r="Z5874" s="24"/>
    </row>
    <row r="5875" spans="18:26" ht="12.75">
      <c r="R5875" s="20"/>
      <c r="S5875" s="20"/>
      <c r="T5875" s="22"/>
      <c r="Y5875" s="33"/>
      <c r="Z5875" s="24"/>
    </row>
    <row r="5876" spans="18:26" ht="12.75">
      <c r="R5876" s="20"/>
      <c r="S5876" s="20"/>
      <c r="T5876" s="22"/>
      <c r="Y5876" s="33"/>
      <c r="Z5876" s="24"/>
    </row>
    <row r="5877" spans="18:26" ht="12.75">
      <c r="R5877" s="20"/>
      <c r="S5877" s="20"/>
      <c r="T5877" s="22"/>
      <c r="Y5877" s="33"/>
      <c r="Z5877" s="24"/>
    </row>
    <row r="5878" spans="18:26" ht="12.75">
      <c r="R5878" s="20"/>
      <c r="S5878" s="20"/>
      <c r="T5878" s="22"/>
      <c r="Y5878" s="33"/>
      <c r="Z5878" s="24"/>
    </row>
    <row r="5879" spans="18:26" ht="12.75">
      <c r="R5879" s="20"/>
      <c r="S5879" s="20"/>
      <c r="T5879" s="22"/>
      <c r="Y5879" s="33"/>
      <c r="Z5879" s="24"/>
    </row>
    <row r="5880" spans="18:26" ht="12.75">
      <c r="R5880" s="20"/>
      <c r="S5880" s="20"/>
      <c r="T5880" s="22"/>
      <c r="Y5880" s="33"/>
      <c r="Z5880" s="24"/>
    </row>
    <row r="5881" spans="18:26" ht="12.75">
      <c r="R5881" s="20"/>
      <c r="S5881" s="20"/>
      <c r="T5881" s="22"/>
      <c r="Y5881" s="33"/>
      <c r="Z5881" s="24"/>
    </row>
    <row r="5882" spans="18:26" ht="12.75">
      <c r="R5882" s="20"/>
      <c r="S5882" s="20"/>
      <c r="T5882" s="22"/>
      <c r="Y5882" s="33"/>
      <c r="Z5882" s="24"/>
    </row>
    <row r="5883" spans="18:26" ht="12.75">
      <c r="R5883" s="20"/>
      <c r="S5883" s="20"/>
      <c r="T5883" s="22"/>
      <c r="Y5883" s="33"/>
      <c r="Z5883" s="24"/>
    </row>
    <row r="5884" spans="18:26" ht="12.75">
      <c r="R5884" s="20"/>
      <c r="S5884" s="20"/>
      <c r="T5884" s="22"/>
      <c r="Y5884" s="33"/>
      <c r="Z5884" s="24"/>
    </row>
    <row r="5885" spans="18:26" ht="12.75">
      <c r="R5885" s="20"/>
      <c r="S5885" s="20"/>
      <c r="T5885" s="22"/>
      <c r="Y5885" s="33"/>
      <c r="Z5885" s="24"/>
    </row>
    <row r="5886" spans="18:26" ht="12.75">
      <c r="R5886" s="20"/>
      <c r="S5886" s="20"/>
      <c r="T5886" s="22"/>
      <c r="Y5886" s="33"/>
      <c r="Z5886" s="24"/>
    </row>
    <row r="5887" spans="18:26" ht="12.75">
      <c r="R5887" s="20"/>
      <c r="S5887" s="20"/>
      <c r="T5887" s="22"/>
      <c r="Y5887" s="33"/>
      <c r="Z5887" s="24"/>
    </row>
    <row r="5888" spans="18:26" ht="12.75">
      <c r="R5888" s="20"/>
      <c r="S5888" s="20"/>
      <c r="T5888" s="22"/>
      <c r="Y5888" s="33"/>
      <c r="Z5888" s="24"/>
    </row>
    <row r="5889" spans="18:26" ht="12.75">
      <c r="R5889" s="20"/>
      <c r="S5889" s="20"/>
      <c r="T5889" s="22"/>
      <c r="Y5889" s="33"/>
      <c r="Z5889" s="24"/>
    </row>
    <row r="5890" spans="18:26" ht="12.75">
      <c r="R5890" s="20"/>
      <c r="S5890" s="20"/>
      <c r="T5890" s="22"/>
      <c r="Y5890" s="33"/>
      <c r="Z5890" s="24"/>
    </row>
    <row r="5891" spans="18:26" ht="12.75">
      <c r="R5891" s="20"/>
      <c r="S5891" s="20"/>
      <c r="T5891" s="22"/>
      <c r="Y5891" s="33"/>
      <c r="Z5891" s="24"/>
    </row>
    <row r="5892" spans="18:26" ht="12.75">
      <c r="R5892" s="20"/>
      <c r="S5892" s="20"/>
      <c r="T5892" s="22"/>
      <c r="Y5892" s="33"/>
      <c r="Z5892" s="24"/>
    </row>
    <row r="5893" spans="18:26" ht="12.75">
      <c r="R5893" s="20"/>
      <c r="S5893" s="20"/>
      <c r="T5893" s="22"/>
      <c r="Y5893" s="33"/>
      <c r="Z5893" s="24"/>
    </row>
    <row r="5894" spans="18:26" ht="12.75">
      <c r="R5894" s="20"/>
      <c r="S5894" s="20"/>
      <c r="T5894" s="22"/>
      <c r="Y5894" s="33"/>
      <c r="Z5894" s="24"/>
    </row>
    <row r="5895" spans="18:26" ht="12.75">
      <c r="R5895" s="20"/>
      <c r="S5895" s="20"/>
      <c r="T5895" s="22"/>
      <c r="Y5895" s="33"/>
      <c r="Z5895" s="24"/>
    </row>
    <row r="5896" spans="18:26" ht="12.75">
      <c r="R5896" s="20"/>
      <c r="S5896" s="20"/>
      <c r="T5896" s="22"/>
      <c r="Y5896" s="33"/>
      <c r="Z5896" s="24"/>
    </row>
    <row r="5897" spans="18:26" ht="12.75">
      <c r="R5897" s="20"/>
      <c r="S5897" s="20"/>
      <c r="T5897" s="22"/>
      <c r="Y5897" s="33"/>
      <c r="Z5897" s="24"/>
    </row>
    <row r="5898" spans="18:26" ht="12.75">
      <c r="R5898" s="20"/>
      <c r="S5898" s="20"/>
      <c r="T5898" s="22"/>
      <c r="Y5898" s="33"/>
      <c r="Z5898" s="24"/>
    </row>
    <row r="5899" spans="18:26" ht="12.75">
      <c r="R5899" s="20"/>
      <c r="S5899" s="20"/>
      <c r="T5899" s="22"/>
      <c r="Y5899" s="33"/>
      <c r="Z5899" s="24"/>
    </row>
    <row r="5900" spans="18:26" ht="12.75">
      <c r="R5900" s="20"/>
      <c r="S5900" s="20"/>
      <c r="T5900" s="22"/>
      <c r="Y5900" s="33"/>
      <c r="Z5900" s="24"/>
    </row>
    <row r="5901" spans="18:26" ht="12.75">
      <c r="R5901" s="20"/>
      <c r="S5901" s="20"/>
      <c r="T5901" s="22"/>
      <c r="Y5901" s="33"/>
      <c r="Z5901" s="24"/>
    </row>
    <row r="5902" spans="18:26" ht="12.75">
      <c r="R5902" s="20"/>
      <c r="S5902" s="20"/>
      <c r="T5902" s="22"/>
      <c r="Y5902" s="33"/>
      <c r="Z5902" s="24"/>
    </row>
    <row r="5903" spans="18:26" ht="12.75">
      <c r="R5903" s="20"/>
      <c r="S5903" s="20"/>
      <c r="T5903" s="22"/>
      <c r="Y5903" s="33"/>
      <c r="Z5903" s="24"/>
    </row>
    <row r="5904" spans="18:26" ht="12.75">
      <c r="R5904" s="20"/>
      <c r="S5904" s="20"/>
      <c r="T5904" s="22"/>
      <c r="Y5904" s="33"/>
      <c r="Z5904" s="24"/>
    </row>
    <row r="5905" spans="18:26" ht="12.75">
      <c r="R5905" s="20"/>
      <c r="S5905" s="20"/>
      <c r="T5905" s="22"/>
      <c r="Y5905" s="33"/>
      <c r="Z5905" s="24"/>
    </row>
    <row r="5906" spans="18:26" ht="12.75">
      <c r="R5906" s="20"/>
      <c r="S5906" s="20"/>
      <c r="T5906" s="22"/>
      <c r="Y5906" s="33"/>
      <c r="Z5906" s="24"/>
    </row>
    <row r="5907" spans="18:26" ht="12.75">
      <c r="R5907" s="20"/>
      <c r="S5907" s="20"/>
      <c r="T5907" s="22"/>
      <c r="Y5907" s="33"/>
      <c r="Z5907" s="24"/>
    </row>
    <row r="5908" spans="18:26" ht="12.75">
      <c r="R5908" s="20"/>
      <c r="S5908" s="20"/>
      <c r="T5908" s="22"/>
      <c r="Y5908" s="33"/>
      <c r="Z5908" s="24"/>
    </row>
    <row r="5909" spans="18:26" ht="12.75">
      <c r="R5909" s="20"/>
      <c r="S5909" s="20"/>
      <c r="T5909" s="22"/>
      <c r="Y5909" s="33"/>
      <c r="Z5909" s="24"/>
    </row>
    <row r="5910" spans="18:26" ht="12.75">
      <c r="R5910" s="20"/>
      <c r="S5910" s="20"/>
      <c r="T5910" s="22"/>
      <c r="Y5910" s="33"/>
      <c r="Z5910" s="24"/>
    </row>
    <row r="5911" spans="18:26" ht="12.75">
      <c r="R5911" s="20"/>
      <c r="S5911" s="20"/>
      <c r="T5911" s="22"/>
      <c r="Y5911" s="33"/>
      <c r="Z5911" s="24"/>
    </row>
    <row r="5912" spans="18:26" ht="12.75">
      <c r="R5912" s="20"/>
      <c r="S5912" s="20"/>
      <c r="T5912" s="22"/>
      <c r="Y5912" s="33"/>
      <c r="Z5912" s="24"/>
    </row>
    <row r="5913" spans="18:26" ht="12.75">
      <c r="R5913" s="20"/>
      <c r="S5913" s="20"/>
      <c r="T5913" s="22"/>
      <c r="Y5913" s="33"/>
      <c r="Z5913" s="24"/>
    </row>
    <row r="5914" spans="18:26" ht="12.75">
      <c r="R5914" s="20"/>
      <c r="S5914" s="20"/>
      <c r="T5914" s="22"/>
      <c r="Y5914" s="33"/>
      <c r="Z5914" s="24"/>
    </row>
    <row r="5915" spans="18:26" ht="12.75">
      <c r="R5915" s="20"/>
      <c r="S5915" s="20"/>
      <c r="T5915" s="22"/>
      <c r="Y5915" s="33"/>
      <c r="Z5915" s="24"/>
    </row>
    <row r="5916" spans="18:26" ht="12.75">
      <c r="R5916" s="20"/>
      <c r="S5916" s="20"/>
      <c r="T5916" s="22"/>
      <c r="Y5916" s="33"/>
      <c r="Z5916" s="24"/>
    </row>
    <row r="5917" spans="18:26" ht="12.75">
      <c r="R5917" s="20"/>
      <c r="S5917" s="20"/>
      <c r="T5917" s="22"/>
      <c r="Y5917" s="33"/>
      <c r="Z5917" s="24"/>
    </row>
    <row r="5918" spans="18:26" ht="12.75">
      <c r="R5918" s="20"/>
      <c r="S5918" s="20"/>
      <c r="T5918" s="22"/>
      <c r="Y5918" s="33"/>
      <c r="Z5918" s="24"/>
    </row>
    <row r="5919" spans="18:26" ht="12.75">
      <c r="R5919" s="20"/>
      <c r="S5919" s="20"/>
      <c r="T5919" s="22"/>
      <c r="Y5919" s="33"/>
      <c r="Z5919" s="24"/>
    </row>
    <row r="5920" spans="18:26" ht="12.75">
      <c r="R5920" s="20"/>
      <c r="S5920" s="20"/>
      <c r="T5920" s="22"/>
      <c r="Y5920" s="33"/>
      <c r="Z5920" s="24"/>
    </row>
    <row r="5921" spans="18:26" ht="12.75">
      <c r="R5921" s="20"/>
      <c r="S5921" s="20"/>
      <c r="T5921" s="22"/>
      <c r="Y5921" s="33"/>
      <c r="Z5921" s="24"/>
    </row>
    <row r="5922" spans="18:26" ht="12.75">
      <c r="R5922" s="20"/>
      <c r="S5922" s="20"/>
      <c r="T5922" s="22"/>
      <c r="Y5922" s="33"/>
      <c r="Z5922" s="24"/>
    </row>
    <row r="5923" spans="18:26" ht="12.75">
      <c r="R5923" s="20"/>
      <c r="S5923" s="20"/>
      <c r="T5923" s="22"/>
      <c r="Y5923" s="33"/>
      <c r="Z5923" s="24"/>
    </row>
    <row r="5924" spans="18:26" ht="12.75">
      <c r="R5924" s="20"/>
      <c r="S5924" s="20"/>
      <c r="T5924" s="22"/>
      <c r="Y5924" s="33"/>
      <c r="Z5924" s="24"/>
    </row>
    <row r="5925" spans="18:26" ht="12.75">
      <c r="R5925" s="20"/>
      <c r="S5925" s="20"/>
      <c r="T5925" s="22"/>
      <c r="Y5925" s="33"/>
      <c r="Z5925" s="24"/>
    </row>
    <row r="5926" spans="18:26" ht="12.75">
      <c r="R5926" s="20"/>
      <c r="S5926" s="20"/>
      <c r="T5926" s="22"/>
      <c r="Y5926" s="33"/>
      <c r="Z5926" s="24"/>
    </row>
    <row r="5927" spans="18:26" ht="12.75">
      <c r="R5927" s="20"/>
      <c r="S5927" s="20"/>
      <c r="T5927" s="22"/>
      <c r="Y5927" s="33"/>
      <c r="Z5927" s="24"/>
    </row>
    <row r="5928" spans="18:26" ht="12.75">
      <c r="R5928" s="20"/>
      <c r="S5928" s="20"/>
      <c r="T5928" s="22"/>
      <c r="Y5928" s="33"/>
      <c r="Z5928" s="24"/>
    </row>
    <row r="5929" spans="18:26" ht="12.75">
      <c r="R5929" s="20"/>
      <c r="S5929" s="20"/>
      <c r="T5929" s="22"/>
      <c r="Y5929" s="33"/>
      <c r="Z5929" s="24"/>
    </row>
    <row r="5930" spans="18:26" ht="12.75">
      <c r="R5930" s="20"/>
      <c r="S5930" s="20"/>
      <c r="T5930" s="22"/>
      <c r="Y5930" s="33"/>
      <c r="Z5930" s="24"/>
    </row>
    <row r="5931" spans="18:26" ht="12.75">
      <c r="R5931" s="20"/>
      <c r="S5931" s="20"/>
      <c r="T5931" s="22"/>
      <c r="Y5931" s="33"/>
      <c r="Z5931" s="24"/>
    </row>
    <row r="5932" spans="18:26" ht="12.75">
      <c r="R5932" s="20"/>
      <c r="S5932" s="20"/>
      <c r="T5932" s="22"/>
      <c r="Y5932" s="33"/>
      <c r="Z5932" s="24"/>
    </row>
    <row r="5933" spans="18:26" ht="12.75">
      <c r="R5933" s="20"/>
      <c r="S5933" s="20"/>
      <c r="T5933" s="22"/>
      <c r="Y5933" s="33"/>
      <c r="Z5933" s="24"/>
    </row>
    <row r="5934" spans="18:26" ht="12.75">
      <c r="R5934" s="20"/>
      <c r="S5934" s="20"/>
      <c r="T5934" s="22"/>
      <c r="Y5934" s="33"/>
      <c r="Z5934" s="24"/>
    </row>
    <row r="5935" spans="18:26" ht="12.75">
      <c r="R5935" s="20"/>
      <c r="S5935" s="20"/>
      <c r="T5935" s="22"/>
      <c r="Y5935" s="33"/>
      <c r="Z5935" s="24"/>
    </row>
    <row r="5936" spans="18:26" ht="12.75">
      <c r="R5936" s="20"/>
      <c r="S5936" s="20"/>
      <c r="T5936" s="22"/>
      <c r="Y5936" s="33"/>
      <c r="Z5936" s="24"/>
    </row>
    <row r="5937" spans="18:26" ht="12.75">
      <c r="R5937" s="20"/>
      <c r="S5937" s="20"/>
      <c r="T5937" s="22"/>
      <c r="Y5937" s="33"/>
      <c r="Z5937" s="24"/>
    </row>
    <row r="5938" spans="18:26" ht="12.75">
      <c r="R5938" s="20"/>
      <c r="S5938" s="20"/>
      <c r="T5938" s="22"/>
      <c r="Y5938" s="33"/>
      <c r="Z5938" s="24"/>
    </row>
    <row r="5939" spans="18:26" ht="12.75">
      <c r="R5939" s="20"/>
      <c r="S5939" s="20"/>
      <c r="T5939" s="22"/>
      <c r="Y5939" s="33"/>
      <c r="Z5939" s="24"/>
    </row>
    <row r="5940" spans="18:26" ht="12.75">
      <c r="R5940" s="20"/>
      <c r="S5940" s="20"/>
      <c r="T5940" s="22"/>
      <c r="Y5940" s="33"/>
      <c r="Z5940" s="24"/>
    </row>
    <row r="5941" spans="18:26" ht="12.75">
      <c r="R5941" s="20"/>
      <c r="S5941" s="20"/>
      <c r="T5941" s="22"/>
      <c r="Y5941" s="33"/>
      <c r="Z5941" s="24"/>
    </row>
    <row r="5942" spans="18:26" ht="12.75">
      <c r="R5942" s="20"/>
      <c r="S5942" s="20"/>
      <c r="T5942" s="22"/>
      <c r="Y5942" s="33"/>
      <c r="Z5942" s="24"/>
    </row>
    <row r="5943" spans="18:26" ht="12.75">
      <c r="R5943" s="20"/>
      <c r="S5943" s="20"/>
      <c r="T5943" s="22"/>
      <c r="Y5943" s="33"/>
      <c r="Z5943" s="24"/>
    </row>
    <row r="5944" spans="18:26" ht="12.75">
      <c r="R5944" s="20"/>
      <c r="S5944" s="20"/>
      <c r="T5944" s="22"/>
      <c r="Y5944" s="33"/>
      <c r="Z5944" s="24"/>
    </row>
    <row r="5945" spans="18:26" ht="12.75">
      <c r="R5945" s="20"/>
      <c r="S5945" s="20"/>
      <c r="T5945" s="22"/>
      <c r="Y5945" s="33"/>
      <c r="Z5945" s="24"/>
    </row>
    <row r="5946" spans="18:26" ht="12.75">
      <c r="R5946" s="20"/>
      <c r="S5946" s="20"/>
      <c r="T5946" s="22"/>
      <c r="Y5946" s="33"/>
      <c r="Z5946" s="24"/>
    </row>
    <row r="5947" spans="18:26" ht="12.75">
      <c r="R5947" s="20"/>
      <c r="S5947" s="20"/>
      <c r="T5947" s="22"/>
      <c r="Y5947" s="33"/>
      <c r="Z5947" s="24"/>
    </row>
    <row r="5948" spans="18:26" ht="12.75">
      <c r="R5948" s="20"/>
      <c r="S5948" s="20"/>
      <c r="T5948" s="22"/>
      <c r="Y5948" s="33"/>
      <c r="Z5948" s="24"/>
    </row>
    <row r="5949" spans="18:26" ht="12.75">
      <c r="R5949" s="20"/>
      <c r="S5949" s="20"/>
      <c r="T5949" s="22"/>
      <c r="Y5949" s="33"/>
      <c r="Z5949" s="24"/>
    </row>
    <row r="5950" spans="18:26" ht="12.75">
      <c r="R5950" s="20"/>
      <c r="S5950" s="20"/>
      <c r="T5950" s="22"/>
      <c r="Y5950" s="33"/>
      <c r="Z5950" s="24"/>
    </row>
    <row r="5951" spans="18:26" ht="12.75">
      <c r="R5951" s="20"/>
      <c r="S5951" s="20"/>
      <c r="T5951" s="22"/>
      <c r="Y5951" s="33"/>
      <c r="Z5951" s="24"/>
    </row>
    <row r="5952" spans="18:26" ht="12.75">
      <c r="R5952" s="20"/>
      <c r="S5952" s="20"/>
      <c r="T5952" s="22"/>
      <c r="Y5952" s="33"/>
      <c r="Z5952" s="24"/>
    </row>
    <row r="5953" spans="18:26" ht="12.75">
      <c r="R5953" s="20"/>
      <c r="S5953" s="20"/>
      <c r="T5953" s="22"/>
      <c r="Y5953" s="33"/>
      <c r="Z5953" s="24"/>
    </row>
    <row r="5954" spans="18:26" ht="12.75">
      <c r="R5954" s="20"/>
      <c r="S5954" s="20"/>
      <c r="T5954" s="22"/>
      <c r="Y5954" s="33"/>
      <c r="Z5954" s="24"/>
    </row>
    <row r="5955" spans="18:26" ht="12.75">
      <c r="R5955" s="20"/>
      <c r="S5955" s="20"/>
      <c r="T5955" s="22"/>
      <c r="Y5955" s="33"/>
      <c r="Z5955" s="24"/>
    </row>
    <row r="5956" spans="18:26" ht="12.75">
      <c r="R5956" s="20"/>
      <c r="S5956" s="20"/>
      <c r="T5956" s="22"/>
      <c r="Y5956" s="33"/>
      <c r="Z5956" s="24"/>
    </row>
    <row r="5957" spans="18:26" ht="12.75">
      <c r="R5957" s="20"/>
      <c r="S5957" s="20"/>
      <c r="T5957" s="22"/>
      <c r="Y5957" s="33"/>
      <c r="Z5957" s="24"/>
    </row>
    <row r="5958" spans="18:26" ht="12.75">
      <c r="R5958" s="20"/>
      <c r="S5958" s="20"/>
      <c r="T5958" s="22"/>
      <c r="Y5958" s="33"/>
      <c r="Z5958" s="24"/>
    </row>
    <row r="5959" spans="18:26" ht="12.75">
      <c r="R5959" s="20"/>
      <c r="S5959" s="20"/>
      <c r="T5959" s="22"/>
      <c r="Y5959" s="33"/>
      <c r="Z5959" s="24"/>
    </row>
    <row r="5960" spans="18:26" ht="12.75">
      <c r="R5960" s="20"/>
      <c r="S5960" s="20"/>
      <c r="T5960" s="22"/>
      <c r="Y5960" s="33"/>
      <c r="Z5960" s="24"/>
    </row>
    <row r="5961" spans="18:26" ht="12.75">
      <c r="R5961" s="20"/>
      <c r="S5961" s="20"/>
      <c r="T5961" s="22"/>
      <c r="Y5961" s="33"/>
      <c r="Z5961" s="24"/>
    </row>
    <row r="5962" spans="18:26" ht="12.75">
      <c r="R5962" s="20"/>
      <c r="S5962" s="20"/>
      <c r="T5962" s="22"/>
      <c r="Y5962" s="33"/>
      <c r="Z5962" s="24"/>
    </row>
    <row r="5963" spans="18:26" ht="12.75">
      <c r="R5963" s="20"/>
      <c r="S5963" s="20"/>
      <c r="T5963" s="22"/>
      <c r="Y5963" s="33"/>
      <c r="Z5963" s="24"/>
    </row>
    <row r="5964" spans="18:26" ht="12.75">
      <c r="R5964" s="20"/>
      <c r="S5964" s="20"/>
      <c r="T5964" s="22"/>
      <c r="Y5964" s="33"/>
      <c r="Z5964" s="24"/>
    </row>
    <row r="5965" spans="18:26" ht="12.75">
      <c r="R5965" s="20"/>
      <c r="S5965" s="20"/>
      <c r="T5965" s="22"/>
      <c r="Y5965" s="33"/>
      <c r="Z5965" s="24"/>
    </row>
    <row r="5966" spans="18:26" ht="12.75">
      <c r="R5966" s="20"/>
      <c r="S5966" s="20"/>
      <c r="T5966" s="22"/>
      <c r="Y5966" s="33"/>
      <c r="Z5966" s="24"/>
    </row>
    <row r="5967" spans="18:26" ht="12.75">
      <c r="R5967" s="20"/>
      <c r="S5967" s="20"/>
      <c r="T5967" s="22"/>
      <c r="Y5967" s="33"/>
      <c r="Z5967" s="24"/>
    </row>
    <row r="5968" spans="18:26" ht="12.75">
      <c r="R5968" s="20"/>
      <c r="S5968" s="20"/>
      <c r="T5968" s="22"/>
      <c r="Y5968" s="33"/>
      <c r="Z5968" s="24"/>
    </row>
    <row r="5969" spans="18:26" ht="12.75">
      <c r="R5969" s="20"/>
      <c r="S5969" s="20"/>
      <c r="T5969" s="22"/>
      <c r="Y5969" s="33"/>
      <c r="Z5969" s="24"/>
    </row>
    <row r="5970" spans="18:26" ht="12.75">
      <c r="R5970" s="20"/>
      <c r="S5970" s="20"/>
      <c r="T5970" s="22"/>
      <c r="Y5970" s="33"/>
      <c r="Z5970" s="24"/>
    </row>
    <row r="5971" spans="18:26" ht="12.75">
      <c r="R5971" s="20"/>
      <c r="S5971" s="20"/>
      <c r="T5971" s="22"/>
      <c r="Y5971" s="33"/>
      <c r="Z5971" s="24"/>
    </row>
    <row r="5972" spans="18:26" ht="12.75">
      <c r="R5972" s="20"/>
      <c r="S5972" s="20"/>
      <c r="T5972" s="22"/>
      <c r="Y5972" s="33"/>
      <c r="Z5972" s="24"/>
    </row>
    <row r="5973" spans="18:26" ht="12.75">
      <c r="R5973" s="20"/>
      <c r="S5973" s="20"/>
      <c r="T5973" s="22"/>
      <c r="Y5973" s="33"/>
      <c r="Z5973" s="24"/>
    </row>
    <row r="5974" spans="18:26" ht="12.75">
      <c r="R5974" s="20"/>
      <c r="S5974" s="20"/>
      <c r="T5974" s="22"/>
      <c r="Y5974" s="33"/>
      <c r="Z5974" s="24"/>
    </row>
    <row r="5975" spans="18:26" ht="12.75">
      <c r="R5975" s="20"/>
      <c r="S5975" s="20"/>
      <c r="T5975" s="22"/>
      <c r="Y5975" s="33"/>
      <c r="Z5975" s="24"/>
    </row>
    <row r="5976" spans="18:26" ht="12.75">
      <c r="R5976" s="20"/>
      <c r="S5976" s="20"/>
      <c r="T5976" s="22"/>
      <c r="Y5976" s="33"/>
      <c r="Z5976" s="24"/>
    </row>
    <row r="5977" spans="18:26" ht="12.75">
      <c r="R5977" s="20"/>
      <c r="S5977" s="20"/>
      <c r="T5977" s="22"/>
      <c r="Y5977" s="33"/>
      <c r="Z5977" s="24"/>
    </row>
    <row r="5978" spans="18:26" ht="12.75">
      <c r="R5978" s="20"/>
      <c r="S5978" s="20"/>
      <c r="T5978" s="22"/>
      <c r="Y5978" s="33"/>
      <c r="Z5978" s="24"/>
    </row>
    <row r="5979" spans="18:26" ht="12.75">
      <c r="R5979" s="20"/>
      <c r="S5979" s="20"/>
      <c r="T5979" s="22"/>
      <c r="Y5979" s="33"/>
      <c r="Z5979" s="24"/>
    </row>
    <row r="5980" spans="18:26" ht="12.75">
      <c r="R5980" s="20"/>
      <c r="S5980" s="20"/>
      <c r="T5980" s="22"/>
      <c r="Y5980" s="33"/>
      <c r="Z5980" s="24"/>
    </row>
    <row r="5981" spans="18:26" ht="12.75">
      <c r="R5981" s="20"/>
      <c r="S5981" s="20"/>
      <c r="T5981" s="22"/>
      <c r="Y5981" s="33"/>
      <c r="Z5981" s="24"/>
    </row>
    <row r="5982" spans="18:26" ht="12.75">
      <c r="R5982" s="20"/>
      <c r="S5982" s="20"/>
      <c r="T5982" s="22"/>
      <c r="Y5982" s="33"/>
      <c r="Z5982" s="24"/>
    </row>
    <row r="5983" spans="18:26" ht="12.75">
      <c r="R5983" s="20"/>
      <c r="S5983" s="20"/>
      <c r="T5983" s="22"/>
      <c r="Y5983" s="33"/>
      <c r="Z5983" s="24"/>
    </row>
    <row r="5984" spans="18:26" ht="12.75">
      <c r="R5984" s="20"/>
      <c r="S5984" s="20"/>
      <c r="T5984" s="22"/>
      <c r="Y5984" s="33"/>
      <c r="Z5984" s="24"/>
    </row>
    <row r="5985" spans="18:26" ht="12.75">
      <c r="R5985" s="20"/>
      <c r="S5985" s="20"/>
      <c r="T5985" s="22"/>
      <c r="Y5985" s="33"/>
      <c r="Z5985" s="24"/>
    </row>
    <row r="5986" spans="18:26" ht="12.75">
      <c r="R5986" s="20"/>
      <c r="S5986" s="20"/>
      <c r="T5986" s="22"/>
      <c r="Y5986" s="33"/>
      <c r="Z5986" s="24"/>
    </row>
    <row r="5987" spans="18:26" ht="12.75">
      <c r="R5987" s="20"/>
      <c r="S5987" s="20"/>
      <c r="T5987" s="22"/>
      <c r="Y5987" s="33"/>
      <c r="Z5987" s="24"/>
    </row>
    <row r="5988" spans="18:26" ht="12.75">
      <c r="R5988" s="20"/>
      <c r="S5988" s="20"/>
      <c r="T5988" s="22"/>
      <c r="Y5988" s="33"/>
      <c r="Z5988" s="24"/>
    </row>
    <row r="5989" spans="18:26" ht="12.75">
      <c r="R5989" s="20"/>
      <c r="S5989" s="20"/>
      <c r="T5989" s="22"/>
      <c r="Y5989" s="33"/>
      <c r="Z5989" s="24"/>
    </row>
    <row r="5990" spans="18:26" ht="12.75">
      <c r="R5990" s="20"/>
      <c r="S5990" s="20"/>
      <c r="T5990" s="22"/>
      <c r="Y5990" s="33"/>
      <c r="Z5990" s="24"/>
    </row>
    <row r="5991" spans="18:26" ht="12.75">
      <c r="R5991" s="20"/>
      <c r="S5991" s="20"/>
      <c r="T5991" s="22"/>
      <c r="Y5991" s="33"/>
      <c r="Z5991" s="24"/>
    </row>
    <row r="5992" spans="18:26" ht="12.75">
      <c r="R5992" s="20"/>
      <c r="S5992" s="20"/>
      <c r="T5992" s="22"/>
      <c r="Y5992" s="33"/>
      <c r="Z5992" s="24"/>
    </row>
    <row r="5993" spans="18:26" ht="12.75">
      <c r="R5993" s="20"/>
      <c r="S5993" s="20"/>
      <c r="T5993" s="22"/>
      <c r="Y5993" s="33"/>
      <c r="Z5993" s="24"/>
    </row>
    <row r="5994" spans="18:26" ht="12.75">
      <c r="R5994" s="20"/>
      <c r="S5994" s="20"/>
      <c r="T5994" s="22"/>
      <c r="Y5994" s="33"/>
      <c r="Z5994" s="24"/>
    </row>
    <row r="5995" spans="18:26" ht="12.75">
      <c r="R5995" s="20"/>
      <c r="S5995" s="20"/>
      <c r="T5995" s="22"/>
      <c r="Y5995" s="33"/>
      <c r="Z5995" s="24"/>
    </row>
    <row r="5996" spans="18:26" ht="12.75">
      <c r="R5996" s="20"/>
      <c r="S5996" s="20"/>
      <c r="T5996" s="22"/>
      <c r="Y5996" s="33"/>
      <c r="Z5996" s="24"/>
    </row>
    <row r="5997" spans="18:26" ht="12.75">
      <c r="R5997" s="20"/>
      <c r="S5997" s="20"/>
      <c r="T5997" s="22"/>
      <c r="Y5997" s="33"/>
      <c r="Z5997" s="24"/>
    </row>
    <row r="5998" spans="18:26" ht="12.75">
      <c r="R5998" s="20"/>
      <c r="S5998" s="20"/>
      <c r="T5998" s="22"/>
      <c r="Y5998" s="33"/>
      <c r="Z5998" s="24"/>
    </row>
    <row r="5999" spans="18:26" ht="12.75">
      <c r="R5999" s="20"/>
      <c r="S5999" s="20"/>
      <c r="T5999" s="22"/>
      <c r="Y5999" s="33"/>
      <c r="Z5999" s="24"/>
    </row>
    <row r="6000" spans="18:26" ht="12.75">
      <c r="R6000" s="20"/>
      <c r="S6000" s="20"/>
      <c r="T6000" s="22"/>
      <c r="Y6000" s="33"/>
      <c r="Z6000" s="24"/>
    </row>
    <row r="6001" spans="18:26" ht="12.75">
      <c r="R6001" s="20"/>
      <c r="S6001" s="20"/>
      <c r="T6001" s="22"/>
      <c r="Y6001" s="33"/>
      <c r="Z6001" s="24"/>
    </row>
    <row r="6002" spans="18:26" ht="12.75">
      <c r="R6002" s="20"/>
      <c r="S6002" s="20"/>
      <c r="T6002" s="22"/>
      <c r="Y6002" s="33"/>
      <c r="Z6002" s="24"/>
    </row>
    <row r="6003" spans="18:26" ht="12.75">
      <c r="R6003" s="20"/>
      <c r="S6003" s="20"/>
      <c r="T6003" s="22"/>
      <c r="Y6003" s="33"/>
      <c r="Z6003" s="24"/>
    </row>
    <row r="6004" spans="18:26" ht="12.75">
      <c r="R6004" s="20"/>
      <c r="S6004" s="20"/>
      <c r="T6004" s="22"/>
      <c r="Y6004" s="33"/>
      <c r="Z6004" s="24"/>
    </row>
    <row r="6005" spans="18:26" ht="12.75">
      <c r="R6005" s="20"/>
      <c r="S6005" s="20"/>
      <c r="T6005" s="22"/>
      <c r="Y6005" s="33"/>
      <c r="Z6005" s="24"/>
    </row>
    <row r="6006" spans="18:26" ht="12.75">
      <c r="R6006" s="20"/>
      <c r="S6006" s="20"/>
      <c r="T6006" s="22"/>
      <c r="Y6006" s="33"/>
      <c r="Z6006" s="24"/>
    </row>
    <row r="6007" spans="18:26" ht="12.75">
      <c r="R6007" s="20"/>
      <c r="S6007" s="20"/>
      <c r="T6007" s="22"/>
      <c r="Y6007" s="33"/>
      <c r="Z6007" s="24"/>
    </row>
    <row r="6008" spans="18:26" ht="12.75">
      <c r="R6008" s="20"/>
      <c r="S6008" s="20"/>
      <c r="T6008" s="22"/>
      <c r="Y6008" s="33"/>
      <c r="Z6008" s="24"/>
    </row>
    <row r="6009" spans="18:26" ht="12.75">
      <c r="R6009" s="20"/>
      <c r="S6009" s="20"/>
      <c r="T6009" s="22"/>
      <c r="Y6009" s="33"/>
      <c r="Z6009" s="24"/>
    </row>
    <row r="6010" spans="18:26" ht="12.75">
      <c r="R6010" s="20"/>
      <c r="S6010" s="20"/>
      <c r="T6010" s="22"/>
      <c r="Y6010" s="33"/>
      <c r="Z6010" s="24"/>
    </row>
    <row r="6011" spans="18:26" ht="12.75">
      <c r="R6011" s="20"/>
      <c r="S6011" s="20"/>
      <c r="T6011" s="22"/>
      <c r="Y6011" s="33"/>
      <c r="Z6011" s="24"/>
    </row>
    <row r="6012" spans="18:26" ht="12.75">
      <c r="R6012" s="20"/>
      <c r="S6012" s="20"/>
      <c r="T6012" s="22"/>
      <c r="Y6012" s="33"/>
      <c r="Z6012" s="24"/>
    </row>
    <row r="6013" spans="18:26" ht="12.75">
      <c r="R6013" s="20"/>
      <c r="S6013" s="20"/>
      <c r="T6013" s="22"/>
      <c r="Y6013" s="33"/>
      <c r="Z6013" s="24"/>
    </row>
    <row r="6014" spans="18:26" ht="12.75">
      <c r="R6014" s="20"/>
      <c r="S6014" s="20"/>
      <c r="T6014" s="22"/>
      <c r="Y6014" s="33"/>
      <c r="Z6014" s="24"/>
    </row>
    <row r="6015" spans="18:26" ht="12.75">
      <c r="R6015" s="20"/>
      <c r="S6015" s="20"/>
      <c r="T6015" s="22"/>
      <c r="Y6015" s="33"/>
      <c r="Z6015" s="24"/>
    </row>
    <row r="6016" spans="18:26" ht="12.75">
      <c r="R6016" s="20"/>
      <c r="S6016" s="20"/>
      <c r="T6016" s="22"/>
      <c r="Y6016" s="33"/>
      <c r="Z6016" s="24"/>
    </row>
    <row r="6017" spans="18:26" ht="12.75">
      <c r="R6017" s="20"/>
      <c r="S6017" s="20"/>
      <c r="T6017" s="22"/>
      <c r="Y6017" s="33"/>
      <c r="Z6017" s="24"/>
    </row>
    <row r="6018" spans="18:26" ht="12.75">
      <c r="R6018" s="20"/>
      <c r="S6018" s="20"/>
      <c r="T6018" s="22"/>
      <c r="Y6018" s="33"/>
      <c r="Z6018" s="24"/>
    </row>
    <row r="6019" spans="18:26" ht="12.75">
      <c r="R6019" s="20"/>
      <c r="S6019" s="20"/>
      <c r="T6019" s="22"/>
      <c r="Y6019" s="33"/>
      <c r="Z6019" s="24"/>
    </row>
    <row r="6020" spans="18:26" ht="12.75">
      <c r="R6020" s="20"/>
      <c r="S6020" s="20"/>
      <c r="T6020" s="22"/>
      <c r="Y6020" s="33"/>
      <c r="Z6020" s="24"/>
    </row>
    <row r="6021" spans="18:26" ht="12.75">
      <c r="R6021" s="20"/>
      <c r="S6021" s="20"/>
      <c r="T6021" s="22"/>
      <c r="Y6021" s="33"/>
      <c r="Z6021" s="24"/>
    </row>
    <row r="6022" spans="18:26" ht="12.75">
      <c r="R6022" s="20"/>
      <c r="S6022" s="20"/>
      <c r="T6022" s="22"/>
      <c r="Y6022" s="33"/>
      <c r="Z6022" s="24"/>
    </row>
    <row r="6023" spans="18:26" ht="12.75">
      <c r="R6023" s="20"/>
      <c r="S6023" s="20"/>
      <c r="T6023" s="22"/>
      <c r="Y6023" s="33"/>
      <c r="Z6023" s="24"/>
    </row>
    <row r="6024" spans="18:26" ht="12.75">
      <c r="R6024" s="20"/>
      <c r="S6024" s="20"/>
      <c r="T6024" s="22"/>
      <c r="Y6024" s="33"/>
      <c r="Z6024" s="24"/>
    </row>
    <row r="6025" spans="18:26" ht="12.75">
      <c r="R6025" s="20"/>
      <c r="S6025" s="20"/>
      <c r="T6025" s="22"/>
      <c r="Y6025" s="33"/>
      <c r="Z6025" s="24"/>
    </row>
    <row r="6026" spans="18:26" ht="12.75">
      <c r="R6026" s="20"/>
      <c r="S6026" s="20"/>
      <c r="T6026" s="22"/>
      <c r="Y6026" s="33"/>
      <c r="Z6026" s="24"/>
    </row>
    <row r="6027" spans="18:26" ht="12.75">
      <c r="R6027" s="20"/>
      <c r="S6027" s="20"/>
      <c r="T6027" s="22"/>
      <c r="Y6027" s="33"/>
      <c r="Z6027" s="24"/>
    </row>
    <row r="6028" spans="18:26" ht="12.75">
      <c r="R6028" s="20"/>
      <c r="S6028" s="20"/>
      <c r="T6028" s="22"/>
      <c r="Y6028" s="33"/>
      <c r="Z6028" s="24"/>
    </row>
    <row r="6029" spans="18:26" ht="12.75">
      <c r="R6029" s="20"/>
      <c r="S6029" s="20"/>
      <c r="T6029" s="22"/>
      <c r="Y6029" s="33"/>
      <c r="Z6029" s="24"/>
    </row>
    <row r="6030" spans="18:26" ht="12.75">
      <c r="R6030" s="20"/>
      <c r="S6030" s="20"/>
      <c r="T6030" s="22"/>
      <c r="Y6030" s="33"/>
      <c r="Z6030" s="24"/>
    </row>
    <row r="6031" spans="18:26" ht="12.75">
      <c r="R6031" s="20"/>
      <c r="S6031" s="20"/>
      <c r="T6031" s="22"/>
      <c r="Y6031" s="33"/>
      <c r="Z6031" s="24"/>
    </row>
    <row r="6032" spans="18:26" ht="12.75">
      <c r="R6032" s="20"/>
      <c r="S6032" s="20"/>
      <c r="T6032" s="22"/>
      <c r="Y6032" s="33"/>
      <c r="Z6032" s="24"/>
    </row>
    <row r="6033" spans="18:26" ht="12.75">
      <c r="R6033" s="20"/>
      <c r="S6033" s="20"/>
      <c r="T6033" s="22"/>
      <c r="Y6033" s="33"/>
      <c r="Z6033" s="24"/>
    </row>
    <row r="6034" spans="18:26" ht="12.75">
      <c r="R6034" s="20"/>
      <c r="S6034" s="20"/>
      <c r="T6034" s="22"/>
      <c r="Y6034" s="33"/>
      <c r="Z6034" s="24"/>
    </row>
    <row r="6035" spans="18:26" ht="12.75">
      <c r="R6035" s="20"/>
      <c r="S6035" s="20"/>
      <c r="T6035" s="22"/>
      <c r="Y6035" s="33"/>
      <c r="Z6035" s="24"/>
    </row>
    <row r="6036" spans="18:26" ht="12.75">
      <c r="R6036" s="20"/>
      <c r="S6036" s="20"/>
      <c r="T6036" s="22"/>
      <c r="Y6036" s="33"/>
      <c r="Z6036" s="24"/>
    </row>
    <row r="6037" spans="18:26" ht="12.75">
      <c r="R6037" s="20"/>
      <c r="S6037" s="20"/>
      <c r="T6037" s="22"/>
      <c r="Y6037" s="33"/>
      <c r="Z6037" s="24"/>
    </row>
    <row r="6038" spans="18:26" ht="12.75">
      <c r="R6038" s="20"/>
      <c r="S6038" s="20"/>
      <c r="T6038" s="22"/>
      <c r="Y6038" s="33"/>
      <c r="Z6038" s="24"/>
    </row>
    <row r="6039" spans="18:26" ht="12.75">
      <c r="R6039" s="20"/>
      <c r="S6039" s="20"/>
      <c r="T6039" s="22"/>
      <c r="Y6039" s="33"/>
      <c r="Z6039" s="24"/>
    </row>
    <row r="6040" spans="18:26" ht="12.75">
      <c r="R6040" s="20"/>
      <c r="S6040" s="20"/>
      <c r="T6040" s="22"/>
      <c r="Y6040" s="33"/>
      <c r="Z6040" s="24"/>
    </row>
    <row r="6041" spans="18:26" ht="12.75">
      <c r="R6041" s="20"/>
      <c r="S6041" s="20"/>
      <c r="T6041" s="22"/>
      <c r="Y6041" s="33"/>
      <c r="Z6041" s="24"/>
    </row>
    <row r="6042" spans="18:26" ht="12.75">
      <c r="R6042" s="20"/>
      <c r="S6042" s="20"/>
      <c r="T6042" s="22"/>
      <c r="Y6042" s="33"/>
      <c r="Z6042" s="24"/>
    </row>
    <row r="6043" spans="18:26" ht="12.75">
      <c r="R6043" s="20"/>
      <c r="S6043" s="20"/>
      <c r="T6043" s="22"/>
      <c r="Y6043" s="33"/>
      <c r="Z6043" s="24"/>
    </row>
    <row r="6044" spans="18:26" ht="12.75">
      <c r="R6044" s="20"/>
      <c r="S6044" s="20"/>
      <c r="T6044" s="22"/>
      <c r="Y6044" s="33"/>
      <c r="Z6044" s="24"/>
    </row>
    <row r="6045" spans="18:26" ht="12.75">
      <c r="R6045" s="20"/>
      <c r="S6045" s="20"/>
      <c r="T6045" s="22"/>
      <c r="Y6045" s="33"/>
      <c r="Z6045" s="24"/>
    </row>
    <row r="6046" spans="18:26" ht="12.75">
      <c r="R6046" s="20"/>
      <c r="S6046" s="20"/>
      <c r="T6046" s="22"/>
      <c r="Y6046" s="33"/>
      <c r="Z6046" s="24"/>
    </row>
    <row r="6047" spans="18:26" ht="12.75">
      <c r="R6047" s="20"/>
      <c r="S6047" s="20"/>
      <c r="T6047" s="22"/>
      <c r="Y6047" s="33"/>
      <c r="Z6047" s="24"/>
    </row>
    <row r="6048" spans="18:26" ht="12.75">
      <c r="R6048" s="20"/>
      <c r="S6048" s="20"/>
      <c r="T6048" s="22"/>
      <c r="Y6048" s="33"/>
      <c r="Z6048" s="24"/>
    </row>
    <row r="6049" spans="18:26" ht="12.75">
      <c r="R6049" s="20"/>
      <c r="S6049" s="20"/>
      <c r="T6049" s="22"/>
      <c r="Y6049" s="33"/>
      <c r="Z6049" s="24"/>
    </row>
    <row r="6050" spans="18:26" ht="12.75">
      <c r="R6050" s="20"/>
      <c r="S6050" s="20"/>
      <c r="T6050" s="22"/>
      <c r="Y6050" s="33"/>
      <c r="Z6050" s="24"/>
    </row>
    <row r="6051" spans="18:26" ht="12.75">
      <c r="R6051" s="20"/>
      <c r="S6051" s="20"/>
      <c r="T6051" s="22"/>
      <c r="Y6051" s="33"/>
      <c r="Z6051" s="24"/>
    </row>
    <row r="6052" spans="18:26" ht="12.75">
      <c r="R6052" s="20"/>
      <c r="S6052" s="20"/>
      <c r="T6052" s="22"/>
      <c r="Y6052" s="33"/>
      <c r="Z6052" s="24"/>
    </row>
    <row r="6053" spans="18:26" ht="12.75">
      <c r="R6053" s="20"/>
      <c r="S6053" s="20"/>
      <c r="T6053" s="22"/>
      <c r="Y6053" s="33"/>
      <c r="Z6053" s="24"/>
    </row>
    <row r="6054" spans="18:26" ht="12.75">
      <c r="R6054" s="20"/>
      <c r="S6054" s="20"/>
      <c r="T6054" s="22"/>
      <c r="Y6054" s="33"/>
      <c r="Z6054" s="24"/>
    </row>
    <row r="6055" spans="18:26" ht="12.75">
      <c r="R6055" s="20"/>
      <c r="S6055" s="20"/>
      <c r="T6055" s="22"/>
      <c r="Y6055" s="33"/>
      <c r="Z6055" s="24"/>
    </row>
    <row r="6056" spans="18:26" ht="12.75">
      <c r="R6056" s="20"/>
      <c r="S6056" s="20"/>
      <c r="T6056" s="22"/>
      <c r="Y6056" s="33"/>
      <c r="Z6056" s="24"/>
    </row>
    <row r="6057" spans="18:26" ht="12.75">
      <c r="R6057" s="20"/>
      <c r="S6057" s="20"/>
      <c r="T6057" s="22"/>
      <c r="Y6057" s="33"/>
      <c r="Z6057" s="24"/>
    </row>
    <row r="6058" spans="18:26" ht="12.75">
      <c r="R6058" s="20"/>
      <c r="S6058" s="20"/>
      <c r="T6058" s="22"/>
      <c r="Y6058" s="33"/>
      <c r="Z6058" s="24"/>
    </row>
    <row r="6059" spans="18:26" ht="12.75">
      <c r="R6059" s="20"/>
      <c r="S6059" s="20"/>
      <c r="T6059" s="22"/>
      <c r="Y6059" s="33"/>
      <c r="Z6059" s="24"/>
    </row>
    <row r="6060" spans="18:26" ht="12.75">
      <c r="R6060" s="20"/>
      <c r="S6060" s="20"/>
      <c r="T6060" s="22"/>
      <c r="Y6060" s="33"/>
      <c r="Z6060" s="24"/>
    </row>
    <row r="6061" spans="18:26" ht="12.75">
      <c r="R6061" s="20"/>
      <c r="S6061" s="20"/>
      <c r="T6061" s="22"/>
      <c r="Y6061" s="33"/>
      <c r="Z6061" s="24"/>
    </row>
    <row r="6062" spans="18:26" ht="12.75">
      <c r="R6062" s="20"/>
      <c r="S6062" s="20"/>
      <c r="T6062" s="22"/>
      <c r="Y6062" s="33"/>
      <c r="Z6062" s="24"/>
    </row>
    <row r="6063" spans="18:26" ht="12.75">
      <c r="R6063" s="20"/>
      <c r="S6063" s="20"/>
      <c r="T6063" s="22"/>
      <c r="Y6063" s="33"/>
      <c r="Z6063" s="24"/>
    </row>
    <row r="6064" spans="18:26" ht="12.75">
      <c r="R6064" s="20"/>
      <c r="S6064" s="20"/>
      <c r="T6064" s="22"/>
      <c r="Y6064" s="33"/>
      <c r="Z6064" s="24"/>
    </row>
    <row r="6065" spans="18:26" ht="12.75">
      <c r="R6065" s="20"/>
      <c r="S6065" s="20"/>
      <c r="T6065" s="22"/>
      <c r="Y6065" s="33"/>
      <c r="Z6065" s="24"/>
    </row>
    <row r="6066" spans="18:26" ht="12.75">
      <c r="R6066" s="20"/>
      <c r="S6066" s="20"/>
      <c r="T6066" s="22"/>
      <c r="Y6066" s="33"/>
      <c r="Z6066" s="24"/>
    </row>
    <row r="6067" spans="18:26" ht="12.75">
      <c r="R6067" s="20"/>
      <c r="S6067" s="20"/>
      <c r="T6067" s="22"/>
      <c r="Y6067" s="33"/>
      <c r="Z6067" s="24"/>
    </row>
    <row r="6068" spans="18:26" ht="12.75">
      <c r="R6068" s="20"/>
      <c r="S6068" s="20"/>
      <c r="T6068" s="22"/>
      <c r="Y6068" s="33"/>
      <c r="Z6068" s="24"/>
    </row>
    <row r="6069" spans="18:26" ht="12.75">
      <c r="R6069" s="20"/>
      <c r="S6069" s="20"/>
      <c r="T6069" s="22"/>
      <c r="Y6069" s="33"/>
      <c r="Z6069" s="24"/>
    </row>
    <row r="6070" spans="18:26" ht="12.75">
      <c r="R6070" s="20"/>
      <c r="S6070" s="20"/>
      <c r="T6070" s="22"/>
      <c r="Y6070" s="33"/>
      <c r="Z6070" s="24"/>
    </row>
    <row r="6071" spans="18:26" ht="12.75">
      <c r="R6071" s="20"/>
      <c r="S6071" s="20"/>
      <c r="T6071" s="22"/>
      <c r="Y6071" s="33"/>
      <c r="Z6071" s="24"/>
    </row>
    <row r="6072" spans="18:26" ht="12.75">
      <c r="R6072" s="20"/>
      <c r="S6072" s="20"/>
      <c r="T6072" s="22"/>
      <c r="Y6072" s="33"/>
      <c r="Z6072" s="24"/>
    </row>
    <row r="6073" spans="18:26" ht="12.75">
      <c r="R6073" s="20"/>
      <c r="S6073" s="20"/>
      <c r="T6073" s="22"/>
      <c r="Y6073" s="33"/>
      <c r="Z6073" s="24"/>
    </row>
    <row r="6074" spans="18:26" ht="12.75">
      <c r="R6074" s="20"/>
      <c r="S6074" s="20"/>
      <c r="T6074" s="22"/>
      <c r="Y6074" s="33"/>
      <c r="Z6074" s="24"/>
    </row>
    <row r="6075" spans="18:26" ht="12.75">
      <c r="R6075" s="20"/>
      <c r="S6075" s="20"/>
      <c r="T6075" s="22"/>
      <c r="Y6075" s="33"/>
      <c r="Z6075" s="24"/>
    </row>
    <row r="6076" spans="18:26" ht="12.75">
      <c r="R6076" s="20"/>
      <c r="S6076" s="20"/>
      <c r="T6076" s="22"/>
      <c r="Y6076" s="33"/>
      <c r="Z6076" s="24"/>
    </row>
    <row r="6077" spans="18:26" ht="12.75">
      <c r="R6077" s="20"/>
      <c r="S6077" s="20"/>
      <c r="T6077" s="22"/>
      <c r="Y6077" s="33"/>
      <c r="Z6077" s="24"/>
    </row>
    <row r="6078" spans="18:26" ht="12.75">
      <c r="R6078" s="20"/>
      <c r="S6078" s="20"/>
      <c r="T6078" s="22"/>
      <c r="Y6078" s="33"/>
      <c r="Z6078" s="24"/>
    </row>
    <row r="6079" spans="18:26" ht="12.75">
      <c r="R6079" s="20"/>
      <c r="S6079" s="20"/>
      <c r="T6079" s="22"/>
      <c r="Y6079" s="33"/>
      <c r="Z6079" s="24"/>
    </row>
    <row r="6080" spans="18:26" ht="12.75">
      <c r="R6080" s="20"/>
      <c r="S6080" s="20"/>
      <c r="T6080" s="22"/>
      <c r="Y6080" s="33"/>
      <c r="Z6080" s="24"/>
    </row>
    <row r="6081" spans="18:26" ht="12.75">
      <c r="R6081" s="20"/>
      <c r="S6081" s="20"/>
      <c r="T6081" s="22"/>
      <c r="Y6081" s="33"/>
      <c r="Z6081" s="24"/>
    </row>
    <row r="6082" spans="18:26" ht="12.75">
      <c r="R6082" s="20"/>
      <c r="S6082" s="20"/>
      <c r="T6082" s="22"/>
      <c r="Y6082" s="33"/>
      <c r="Z6082" s="24"/>
    </row>
    <row r="6083" spans="18:26" ht="12.75">
      <c r="R6083" s="20"/>
      <c r="S6083" s="20"/>
      <c r="T6083" s="22"/>
      <c r="Y6083" s="33"/>
      <c r="Z6083" s="24"/>
    </row>
    <row r="6084" spans="18:26" ht="12.75">
      <c r="R6084" s="20"/>
      <c r="S6084" s="20"/>
      <c r="T6084" s="22"/>
      <c r="Y6084" s="33"/>
      <c r="Z6084" s="24"/>
    </row>
    <row r="6085" spans="18:26" ht="12.75">
      <c r="R6085" s="20"/>
      <c r="S6085" s="20"/>
      <c r="T6085" s="22"/>
      <c r="Y6085" s="33"/>
      <c r="Z6085" s="24"/>
    </row>
    <row r="6086" spans="18:26" ht="12.75">
      <c r="R6086" s="20"/>
      <c r="S6086" s="20"/>
      <c r="T6086" s="22"/>
      <c r="Y6086" s="33"/>
      <c r="Z6086" s="24"/>
    </row>
    <row r="6087" spans="18:26" ht="12.75">
      <c r="R6087" s="20"/>
      <c r="S6087" s="20"/>
      <c r="T6087" s="22"/>
      <c r="Y6087" s="33"/>
      <c r="Z6087" s="24"/>
    </row>
    <row r="6088" spans="18:26" ht="12.75">
      <c r="R6088" s="20"/>
      <c r="S6088" s="20"/>
      <c r="T6088" s="22"/>
      <c r="Y6088" s="33"/>
      <c r="Z6088" s="24"/>
    </row>
    <row r="6089" spans="18:26" ht="12.75">
      <c r="R6089" s="20"/>
      <c r="S6089" s="20"/>
      <c r="T6089" s="22"/>
      <c r="Y6089" s="33"/>
      <c r="Z6089" s="24"/>
    </row>
    <row r="6090" spans="18:26" ht="12.75">
      <c r="R6090" s="20"/>
      <c r="S6090" s="20"/>
      <c r="T6090" s="22"/>
      <c r="Y6090" s="33"/>
      <c r="Z6090" s="24"/>
    </row>
    <row r="6091" spans="18:26" ht="12.75">
      <c r="R6091" s="20"/>
      <c r="S6091" s="20"/>
      <c r="T6091" s="22"/>
      <c r="Y6091" s="33"/>
      <c r="Z6091" s="24"/>
    </row>
    <row r="6092" spans="18:26" ht="12.75">
      <c r="R6092" s="20"/>
      <c r="S6092" s="20"/>
      <c r="T6092" s="22"/>
      <c r="Y6092" s="33"/>
      <c r="Z6092" s="24"/>
    </row>
    <row r="6093" spans="18:26" ht="12.75">
      <c r="R6093" s="20"/>
      <c r="S6093" s="20"/>
      <c r="T6093" s="22"/>
      <c r="Y6093" s="33"/>
      <c r="Z6093" s="24"/>
    </row>
    <row r="6094" spans="18:26" ht="12.75">
      <c r="R6094" s="20"/>
      <c r="S6094" s="20"/>
      <c r="T6094" s="22"/>
      <c r="Y6094" s="33"/>
      <c r="Z6094" s="24"/>
    </row>
    <row r="6095" spans="18:26" ht="12.75">
      <c r="R6095" s="20"/>
      <c r="S6095" s="20"/>
      <c r="T6095" s="22"/>
      <c r="Y6095" s="33"/>
      <c r="Z6095" s="24"/>
    </row>
    <row r="6096" spans="18:26" ht="12.75">
      <c r="R6096" s="20"/>
      <c r="S6096" s="20"/>
      <c r="T6096" s="22"/>
      <c r="Y6096" s="33"/>
      <c r="Z6096" s="24"/>
    </row>
    <row r="6097" spans="18:26" ht="12.75">
      <c r="R6097" s="20"/>
      <c r="S6097" s="20"/>
      <c r="T6097" s="22"/>
      <c r="Y6097" s="33"/>
      <c r="Z6097" s="24"/>
    </row>
    <row r="6098" spans="18:26" ht="12.75">
      <c r="R6098" s="20"/>
      <c r="S6098" s="20"/>
      <c r="T6098" s="22"/>
      <c r="Y6098" s="33"/>
      <c r="Z6098" s="24"/>
    </row>
    <row r="6099" spans="18:26" ht="12.75">
      <c r="R6099" s="20"/>
      <c r="S6099" s="20"/>
      <c r="T6099" s="22"/>
      <c r="Y6099" s="33"/>
      <c r="Z6099" s="24"/>
    </row>
    <row r="6100" spans="18:26" ht="12.75">
      <c r="R6100" s="20"/>
      <c r="S6100" s="20"/>
      <c r="T6100" s="22"/>
      <c r="Y6100" s="33"/>
      <c r="Z6100" s="24"/>
    </row>
    <row r="6101" spans="18:26" ht="12.75">
      <c r="R6101" s="20"/>
      <c r="S6101" s="20"/>
      <c r="T6101" s="22"/>
      <c r="Y6101" s="33"/>
      <c r="Z6101" s="24"/>
    </row>
    <row r="6102" spans="18:26" ht="12.75">
      <c r="R6102" s="20"/>
      <c r="S6102" s="20"/>
      <c r="T6102" s="22"/>
      <c r="Y6102" s="33"/>
      <c r="Z6102" s="24"/>
    </row>
    <row r="6103" spans="18:26" ht="12.75">
      <c r="R6103" s="20"/>
      <c r="S6103" s="20"/>
      <c r="T6103" s="22"/>
      <c r="Y6103" s="33"/>
      <c r="Z6103" s="24"/>
    </row>
    <row r="6104" spans="18:26" ht="12.75">
      <c r="R6104" s="20"/>
      <c r="S6104" s="20"/>
      <c r="T6104" s="22"/>
      <c r="Y6104" s="33"/>
      <c r="Z6104" s="24"/>
    </row>
    <row r="6105" spans="18:26" ht="12.75">
      <c r="R6105" s="20"/>
      <c r="S6105" s="20"/>
      <c r="T6105" s="22"/>
      <c r="Y6105" s="33"/>
      <c r="Z6105" s="24"/>
    </row>
    <row r="6106" spans="18:26" ht="12.75">
      <c r="R6106" s="20"/>
      <c r="S6106" s="20"/>
      <c r="T6106" s="22"/>
      <c r="Y6106" s="33"/>
      <c r="Z6106" s="24"/>
    </row>
    <row r="6107" spans="18:26" ht="12.75">
      <c r="R6107" s="20"/>
      <c r="S6107" s="20"/>
      <c r="T6107" s="22"/>
      <c r="Y6107" s="33"/>
      <c r="Z6107" s="24"/>
    </row>
    <row r="6108" spans="18:26" ht="12.75">
      <c r="R6108" s="20"/>
      <c r="S6108" s="20"/>
      <c r="T6108" s="22"/>
      <c r="Y6108" s="33"/>
      <c r="Z6108" s="24"/>
    </row>
    <row r="6109" spans="18:26" ht="12.75">
      <c r="R6109" s="20"/>
      <c r="S6109" s="20"/>
      <c r="T6109" s="22"/>
      <c r="Y6109" s="33"/>
      <c r="Z6109" s="24"/>
    </row>
    <row r="6110" spans="18:26" ht="12.75">
      <c r="R6110" s="20"/>
      <c r="S6110" s="20"/>
      <c r="T6110" s="22"/>
      <c r="Y6110" s="33"/>
      <c r="Z6110" s="24"/>
    </row>
    <row r="6111" spans="18:26" ht="12.75">
      <c r="R6111" s="20"/>
      <c r="S6111" s="20"/>
      <c r="T6111" s="22"/>
      <c r="Y6111" s="33"/>
      <c r="Z6111" s="24"/>
    </row>
    <row r="6112" spans="18:26" ht="12.75">
      <c r="R6112" s="20"/>
      <c r="S6112" s="20"/>
      <c r="T6112" s="22"/>
      <c r="Y6112" s="33"/>
      <c r="Z6112" s="24"/>
    </row>
    <row r="6113" spans="18:26" ht="12.75">
      <c r="R6113" s="20"/>
      <c r="S6113" s="20"/>
      <c r="T6113" s="22"/>
      <c r="Y6113" s="33"/>
      <c r="Z6113" s="24"/>
    </row>
    <row r="6114" spans="18:26" ht="12.75">
      <c r="R6114" s="20"/>
      <c r="S6114" s="20"/>
      <c r="T6114" s="22"/>
      <c r="Y6114" s="33"/>
      <c r="Z6114" s="24"/>
    </row>
    <row r="6115" spans="18:26" ht="12.75">
      <c r="R6115" s="20"/>
      <c r="S6115" s="20"/>
      <c r="T6115" s="22"/>
      <c r="Y6115" s="33"/>
      <c r="Z6115" s="24"/>
    </row>
    <row r="6116" spans="18:26" ht="12.75">
      <c r="R6116" s="20"/>
      <c r="S6116" s="20"/>
      <c r="T6116" s="22"/>
      <c r="Y6116" s="33"/>
      <c r="Z6116" s="24"/>
    </row>
    <row r="6117" spans="18:26" ht="12.75">
      <c r="R6117" s="20"/>
      <c r="S6117" s="20"/>
      <c r="T6117" s="22"/>
      <c r="Y6117" s="33"/>
      <c r="Z6117" s="24"/>
    </row>
    <row r="6118" spans="18:26" ht="12.75">
      <c r="R6118" s="20"/>
      <c r="S6118" s="20"/>
      <c r="T6118" s="22"/>
      <c r="Y6118" s="33"/>
      <c r="Z6118" s="24"/>
    </row>
    <row r="6119" spans="18:26" ht="12.75">
      <c r="R6119" s="20"/>
      <c r="S6119" s="20"/>
      <c r="T6119" s="22"/>
      <c r="Y6119" s="33"/>
      <c r="Z6119" s="24"/>
    </row>
    <row r="6120" spans="18:26" ht="12.75">
      <c r="R6120" s="20"/>
      <c r="S6120" s="20"/>
      <c r="T6120" s="22"/>
      <c r="Y6120" s="33"/>
      <c r="Z6120" s="24"/>
    </row>
    <row r="6121" spans="18:26" ht="12.75">
      <c r="R6121" s="20"/>
      <c r="S6121" s="20"/>
      <c r="T6121" s="22"/>
      <c r="Y6121" s="33"/>
      <c r="Z6121" s="24"/>
    </row>
    <row r="6122" spans="18:26" ht="12.75">
      <c r="R6122" s="20"/>
      <c r="S6122" s="20"/>
      <c r="T6122" s="22"/>
      <c r="Y6122" s="33"/>
      <c r="Z6122" s="24"/>
    </row>
    <row r="6123" spans="18:26" ht="12.75">
      <c r="R6123" s="20"/>
      <c r="S6123" s="20"/>
      <c r="T6123" s="22"/>
      <c r="Y6123" s="33"/>
      <c r="Z6123" s="24"/>
    </row>
    <row r="6124" spans="18:26" ht="12.75">
      <c r="R6124" s="20"/>
      <c r="S6124" s="20"/>
      <c r="T6124" s="22"/>
      <c r="Y6124" s="33"/>
      <c r="Z6124" s="24"/>
    </row>
    <row r="6125" spans="18:26" ht="12.75">
      <c r="R6125" s="20"/>
      <c r="S6125" s="20"/>
      <c r="T6125" s="22"/>
      <c r="Y6125" s="33"/>
      <c r="Z6125" s="24"/>
    </row>
    <row r="6126" spans="18:26" ht="12.75">
      <c r="R6126" s="20"/>
      <c r="S6126" s="20"/>
      <c r="T6126" s="22"/>
      <c r="Y6126" s="33"/>
      <c r="Z6126" s="24"/>
    </row>
    <row r="6127" spans="18:26" ht="12.75">
      <c r="R6127" s="20"/>
      <c r="S6127" s="20"/>
      <c r="T6127" s="22"/>
      <c r="Y6127" s="33"/>
      <c r="Z6127" s="24"/>
    </row>
    <row r="6128" spans="18:26" ht="12.75">
      <c r="R6128" s="20"/>
      <c r="S6128" s="20"/>
      <c r="T6128" s="22"/>
      <c r="Y6128" s="33"/>
      <c r="Z6128" s="24"/>
    </row>
    <row r="6129" spans="18:26" ht="12.75">
      <c r="R6129" s="20"/>
      <c r="S6129" s="20"/>
      <c r="T6129" s="22"/>
      <c r="Y6129" s="33"/>
      <c r="Z6129" s="24"/>
    </row>
    <row r="6130" spans="18:26" ht="12.75">
      <c r="R6130" s="20"/>
      <c r="S6130" s="20"/>
      <c r="T6130" s="22"/>
      <c r="Y6130" s="33"/>
      <c r="Z6130" s="24"/>
    </row>
    <row r="6131" spans="18:26" ht="12.75">
      <c r="R6131" s="20"/>
      <c r="S6131" s="20"/>
      <c r="T6131" s="22"/>
      <c r="Y6131" s="33"/>
      <c r="Z6131" s="24"/>
    </row>
    <row r="6132" spans="18:26" ht="12.75">
      <c r="R6132" s="20"/>
      <c r="S6132" s="20"/>
      <c r="T6132" s="22"/>
      <c r="Y6132" s="33"/>
      <c r="Z6132" s="24"/>
    </row>
    <row r="6133" spans="18:26" ht="12.75">
      <c r="R6133" s="20"/>
      <c r="S6133" s="20"/>
      <c r="T6133" s="22"/>
      <c r="Y6133" s="33"/>
      <c r="Z6133" s="24"/>
    </row>
    <row r="6134" spans="18:26" ht="12.75">
      <c r="R6134" s="20"/>
      <c r="S6134" s="20"/>
      <c r="T6134" s="22"/>
      <c r="Y6134" s="33"/>
      <c r="Z6134" s="24"/>
    </row>
    <row r="6135" spans="18:26" ht="12.75">
      <c r="R6135" s="20"/>
      <c r="S6135" s="20"/>
      <c r="T6135" s="22"/>
      <c r="Y6135" s="33"/>
      <c r="Z6135" s="24"/>
    </row>
    <row r="6136" spans="18:26" ht="12.75">
      <c r="R6136" s="20"/>
      <c r="S6136" s="20"/>
      <c r="T6136" s="22"/>
      <c r="Y6136" s="33"/>
      <c r="Z6136" s="24"/>
    </row>
    <row r="6137" spans="18:26" ht="12.75">
      <c r="R6137" s="20"/>
      <c r="S6137" s="20"/>
      <c r="T6137" s="22"/>
      <c r="Y6137" s="33"/>
      <c r="Z6137" s="24"/>
    </row>
    <row r="6138" spans="18:26" ht="12.75">
      <c r="R6138" s="20"/>
      <c r="S6138" s="20"/>
      <c r="T6138" s="22"/>
      <c r="Y6138" s="33"/>
      <c r="Z6138" s="24"/>
    </row>
    <row r="6139" spans="18:26" ht="12.75">
      <c r="R6139" s="20"/>
      <c r="S6139" s="20"/>
      <c r="T6139" s="22"/>
      <c r="Y6139" s="33"/>
      <c r="Z6139" s="24"/>
    </row>
    <row r="6140" spans="18:26" ht="12.75">
      <c r="R6140" s="20"/>
      <c r="S6140" s="20"/>
      <c r="T6140" s="22"/>
      <c r="Y6140" s="33"/>
      <c r="Z6140" s="24"/>
    </row>
    <row r="6141" spans="18:26" ht="12.75">
      <c r="R6141" s="20"/>
      <c r="S6141" s="20"/>
      <c r="T6141" s="22"/>
      <c r="Y6141" s="33"/>
      <c r="Z6141" s="24"/>
    </row>
    <row r="6142" spans="18:26" ht="12.75">
      <c r="R6142" s="20"/>
      <c r="S6142" s="20"/>
      <c r="T6142" s="22"/>
      <c r="Y6142" s="33"/>
      <c r="Z6142" s="24"/>
    </row>
    <row r="6143" spans="18:26" ht="12.75">
      <c r="R6143" s="20"/>
      <c r="S6143" s="20"/>
      <c r="T6143" s="22"/>
      <c r="Y6143" s="33"/>
      <c r="Z6143" s="24"/>
    </row>
    <row r="6144" spans="18:26" ht="12.75">
      <c r="R6144" s="20"/>
      <c r="S6144" s="20"/>
      <c r="T6144" s="22"/>
      <c r="Y6144" s="33"/>
      <c r="Z6144" s="24"/>
    </row>
    <row r="6145" spans="18:26" ht="12.75">
      <c r="R6145" s="20"/>
      <c r="S6145" s="20"/>
      <c r="T6145" s="22"/>
      <c r="Y6145" s="33"/>
      <c r="Z6145" s="24"/>
    </row>
    <row r="6146" spans="18:26" ht="12.75">
      <c r="R6146" s="20"/>
      <c r="S6146" s="20"/>
      <c r="T6146" s="22"/>
      <c r="Y6146" s="33"/>
      <c r="Z6146" s="24"/>
    </row>
    <row r="6147" spans="18:26" ht="12.75">
      <c r="R6147" s="20"/>
      <c r="S6147" s="20"/>
      <c r="T6147" s="22"/>
      <c r="Y6147" s="33"/>
      <c r="Z6147" s="24"/>
    </row>
    <row r="6148" spans="18:26" ht="12.75">
      <c r="R6148" s="20"/>
      <c r="S6148" s="20"/>
      <c r="T6148" s="22"/>
      <c r="Y6148" s="33"/>
      <c r="Z6148" s="24"/>
    </row>
    <row r="6149" spans="18:26" ht="12.75">
      <c r="R6149" s="20"/>
      <c r="S6149" s="20"/>
      <c r="T6149" s="22"/>
      <c r="Y6149" s="33"/>
      <c r="Z6149" s="24"/>
    </row>
    <row r="6150" spans="18:26" ht="12.75">
      <c r="R6150" s="20"/>
      <c r="S6150" s="20"/>
      <c r="T6150" s="22"/>
      <c r="Y6150" s="33"/>
      <c r="Z6150" s="24"/>
    </row>
    <row r="6151" spans="18:26" ht="12.75">
      <c r="R6151" s="20"/>
      <c r="S6151" s="20"/>
      <c r="T6151" s="22"/>
      <c r="Y6151" s="33"/>
      <c r="Z6151" s="24"/>
    </row>
    <row r="6152" spans="18:26" ht="12.75">
      <c r="R6152" s="20"/>
      <c r="S6152" s="20"/>
      <c r="T6152" s="22"/>
      <c r="Y6152" s="33"/>
      <c r="Z6152" s="24"/>
    </row>
    <row r="6153" spans="18:26" ht="12.75">
      <c r="R6153" s="20"/>
      <c r="S6153" s="20"/>
      <c r="T6153" s="22"/>
      <c r="Y6153" s="33"/>
      <c r="Z6153" s="24"/>
    </row>
    <row r="6154" spans="18:26" ht="12.75">
      <c r="R6154" s="20"/>
      <c r="S6154" s="20"/>
      <c r="T6154" s="22"/>
      <c r="Y6154" s="33"/>
      <c r="Z6154" s="24"/>
    </row>
    <row r="6155" spans="18:26" ht="12.75">
      <c r="R6155" s="20"/>
      <c r="S6155" s="20"/>
      <c r="T6155" s="22"/>
      <c r="Y6155" s="33"/>
      <c r="Z6155" s="24"/>
    </row>
    <row r="6156" spans="18:26" ht="12.75">
      <c r="R6156" s="20"/>
      <c r="S6156" s="20"/>
      <c r="T6156" s="22"/>
      <c r="Y6156" s="33"/>
      <c r="Z6156" s="24"/>
    </row>
    <row r="6157" spans="18:26" ht="12.75">
      <c r="R6157" s="20"/>
      <c r="S6157" s="20"/>
      <c r="T6157" s="22"/>
      <c r="Y6157" s="33"/>
      <c r="Z6157" s="24"/>
    </row>
    <row r="6158" spans="18:26" ht="12.75">
      <c r="R6158" s="20"/>
      <c r="S6158" s="20"/>
      <c r="T6158" s="22"/>
      <c r="Y6158" s="33"/>
      <c r="Z6158" s="24"/>
    </row>
    <row r="6159" spans="18:26" ht="12.75">
      <c r="R6159" s="20"/>
      <c r="S6159" s="20"/>
      <c r="T6159" s="22"/>
      <c r="Y6159" s="33"/>
      <c r="Z6159" s="24"/>
    </row>
    <row r="6160" spans="18:26" ht="12.75">
      <c r="R6160" s="20"/>
      <c r="S6160" s="20"/>
      <c r="T6160" s="22"/>
      <c r="Y6160" s="33"/>
      <c r="Z6160" s="24"/>
    </row>
    <row r="6161" spans="18:26" ht="12.75">
      <c r="R6161" s="20"/>
      <c r="S6161" s="20"/>
      <c r="T6161" s="22"/>
      <c r="Y6161" s="33"/>
      <c r="Z6161" s="24"/>
    </row>
    <row r="6162" spans="18:26" ht="12.75">
      <c r="R6162" s="20"/>
      <c r="S6162" s="20"/>
      <c r="T6162" s="22"/>
      <c r="Y6162" s="33"/>
      <c r="Z6162" s="24"/>
    </row>
    <row r="6163" spans="18:26" ht="12.75">
      <c r="R6163" s="20"/>
      <c r="S6163" s="20"/>
      <c r="T6163" s="22"/>
      <c r="Y6163" s="33"/>
      <c r="Z6163" s="24"/>
    </row>
    <row r="6164" spans="18:26" ht="12.75">
      <c r="R6164" s="20"/>
      <c r="S6164" s="20"/>
      <c r="T6164" s="22"/>
      <c r="Y6164" s="33"/>
      <c r="Z6164" s="24"/>
    </row>
    <row r="6165" spans="18:26" ht="12.75">
      <c r="R6165" s="20"/>
      <c r="S6165" s="20"/>
      <c r="T6165" s="22"/>
      <c r="Y6165" s="33"/>
      <c r="Z6165" s="24"/>
    </row>
    <row r="6166" spans="18:26" ht="12.75">
      <c r="R6166" s="20"/>
      <c r="S6166" s="20"/>
      <c r="T6166" s="22"/>
      <c r="Y6166" s="33"/>
      <c r="Z6166" s="24"/>
    </row>
    <row r="6167" spans="18:26" ht="12.75">
      <c r="R6167" s="20"/>
      <c r="S6167" s="20"/>
      <c r="T6167" s="22"/>
      <c r="Y6167" s="33"/>
      <c r="Z6167" s="24"/>
    </row>
    <row r="6168" spans="18:26" ht="12.75">
      <c r="R6168" s="20"/>
      <c r="S6168" s="20"/>
      <c r="T6168" s="22"/>
      <c r="Y6168" s="33"/>
      <c r="Z6168" s="24"/>
    </row>
    <row r="6169" spans="18:26" ht="12.75">
      <c r="R6169" s="20"/>
      <c r="S6169" s="20"/>
      <c r="T6169" s="22"/>
      <c r="Y6169" s="33"/>
      <c r="Z6169" s="24"/>
    </row>
    <row r="6170" spans="18:26" ht="12.75">
      <c r="R6170" s="20"/>
      <c r="S6170" s="20"/>
      <c r="T6170" s="22"/>
      <c r="Y6170" s="33"/>
      <c r="Z6170" s="24"/>
    </row>
    <row r="6171" spans="18:26" ht="12.75">
      <c r="R6171" s="20"/>
      <c r="S6171" s="20"/>
      <c r="T6171" s="22"/>
      <c r="Y6171" s="33"/>
      <c r="Z6171" s="24"/>
    </row>
    <row r="6172" spans="18:26" ht="12.75">
      <c r="R6172" s="20"/>
      <c r="S6172" s="20"/>
      <c r="T6172" s="22"/>
      <c r="Y6172" s="33"/>
      <c r="Z6172" s="24"/>
    </row>
    <row r="6173" spans="18:26" ht="12.75">
      <c r="R6173" s="20"/>
      <c r="S6173" s="20"/>
      <c r="T6173" s="22"/>
      <c r="Y6173" s="33"/>
      <c r="Z6173" s="24"/>
    </row>
    <row r="6174" spans="18:26" ht="12.75">
      <c r="R6174" s="20"/>
      <c r="S6174" s="20"/>
      <c r="T6174" s="22"/>
      <c r="Y6174" s="33"/>
      <c r="Z6174" s="24"/>
    </row>
    <row r="6175" spans="18:26" ht="12.75">
      <c r="R6175" s="20"/>
      <c r="S6175" s="20"/>
      <c r="T6175" s="22"/>
      <c r="Y6175" s="33"/>
      <c r="Z6175" s="24"/>
    </row>
    <row r="6176" spans="18:26" ht="12.75">
      <c r="R6176" s="20"/>
      <c r="S6176" s="20"/>
      <c r="T6176" s="22"/>
      <c r="Y6176" s="33"/>
      <c r="Z6176" s="24"/>
    </row>
    <row r="6177" spans="18:26" ht="12.75">
      <c r="R6177" s="20"/>
      <c r="S6177" s="20"/>
      <c r="T6177" s="22"/>
      <c r="Y6177" s="33"/>
      <c r="Z6177" s="24"/>
    </row>
    <row r="6178" spans="18:26" ht="12.75">
      <c r="R6178" s="20"/>
      <c r="S6178" s="20"/>
      <c r="T6178" s="22"/>
      <c r="Y6178" s="33"/>
      <c r="Z6178" s="24"/>
    </row>
    <row r="6179" spans="18:26" ht="12.75">
      <c r="R6179" s="20"/>
      <c r="S6179" s="20"/>
      <c r="T6179" s="22"/>
      <c r="Y6179" s="33"/>
      <c r="Z6179" s="24"/>
    </row>
    <row r="6180" spans="18:26" ht="12.75">
      <c r="R6180" s="20"/>
      <c r="S6180" s="20"/>
      <c r="T6180" s="22"/>
      <c r="Y6180" s="33"/>
      <c r="Z6180" s="24"/>
    </row>
    <row r="6181" spans="18:26" ht="12.75">
      <c r="R6181" s="20"/>
      <c r="S6181" s="20"/>
      <c r="T6181" s="22"/>
      <c r="Y6181" s="33"/>
      <c r="Z6181" s="24"/>
    </row>
    <row r="6182" spans="18:26" ht="12.75">
      <c r="R6182" s="20"/>
      <c r="S6182" s="20"/>
      <c r="T6182" s="22"/>
      <c r="Y6182" s="33"/>
      <c r="Z6182" s="24"/>
    </row>
    <row r="6183" spans="18:26" ht="12.75">
      <c r="R6183" s="20"/>
      <c r="S6183" s="20"/>
      <c r="T6183" s="22"/>
      <c r="Y6183" s="33"/>
      <c r="Z6183" s="24"/>
    </row>
    <row r="6184" spans="18:26" ht="12.75">
      <c r="R6184" s="20"/>
      <c r="S6184" s="20"/>
      <c r="T6184" s="22"/>
      <c r="Y6184" s="33"/>
      <c r="Z6184" s="24"/>
    </row>
    <row r="6185" spans="18:26" ht="12.75">
      <c r="R6185" s="20"/>
      <c r="S6185" s="20"/>
      <c r="T6185" s="22"/>
      <c r="Y6185" s="33"/>
      <c r="Z6185" s="24"/>
    </row>
    <row r="6186" spans="18:26" ht="12.75">
      <c r="R6186" s="20"/>
      <c r="S6186" s="20"/>
      <c r="T6186" s="22"/>
      <c r="Y6186" s="33"/>
      <c r="Z6186" s="24"/>
    </row>
    <row r="6187" spans="18:26" ht="12.75">
      <c r="R6187" s="20"/>
      <c r="S6187" s="20"/>
      <c r="T6187" s="22"/>
      <c r="Y6187" s="33"/>
      <c r="Z6187" s="24"/>
    </row>
    <row r="6188" spans="18:26" ht="12.75">
      <c r="R6188" s="20"/>
      <c r="S6188" s="20"/>
      <c r="T6188" s="22"/>
      <c r="Y6188" s="33"/>
      <c r="Z6188" s="24"/>
    </row>
    <row r="6189" spans="18:26" ht="12.75">
      <c r="R6189" s="20"/>
      <c r="S6189" s="20"/>
      <c r="T6189" s="22"/>
      <c r="Y6189" s="33"/>
      <c r="Z6189" s="24"/>
    </row>
    <row r="6190" spans="18:26" ht="12.75">
      <c r="R6190" s="20"/>
      <c r="S6190" s="20"/>
      <c r="T6190" s="22"/>
      <c r="Y6190" s="33"/>
      <c r="Z6190" s="24"/>
    </row>
    <row r="6191" spans="18:26" ht="12.75">
      <c r="R6191" s="20"/>
      <c r="S6191" s="20"/>
      <c r="T6191" s="22"/>
      <c r="Y6191" s="33"/>
      <c r="Z6191" s="24"/>
    </row>
    <row r="6192" spans="18:26" ht="12.75">
      <c r="R6192" s="20"/>
      <c r="S6192" s="20"/>
      <c r="T6192" s="22"/>
      <c r="Y6192" s="33"/>
      <c r="Z6192" s="24"/>
    </row>
    <row r="6193" spans="18:26" ht="12.75">
      <c r="R6193" s="20"/>
      <c r="S6193" s="20"/>
      <c r="T6193" s="22"/>
      <c r="Y6193" s="33"/>
      <c r="Z6193" s="24"/>
    </row>
    <row r="6194" spans="18:26" ht="12.75">
      <c r="R6194" s="20"/>
      <c r="S6194" s="20"/>
      <c r="T6194" s="22"/>
      <c r="Y6194" s="33"/>
      <c r="Z6194" s="24"/>
    </row>
    <row r="6195" spans="18:26" ht="12.75">
      <c r="R6195" s="20"/>
      <c r="S6195" s="20"/>
      <c r="T6195" s="22"/>
      <c r="Y6195" s="33"/>
      <c r="Z6195" s="24"/>
    </row>
    <row r="6196" spans="18:26" ht="12.75">
      <c r="R6196" s="20"/>
      <c r="S6196" s="20"/>
      <c r="T6196" s="22"/>
      <c r="Y6196" s="33"/>
      <c r="Z6196" s="24"/>
    </row>
    <row r="6197" spans="18:26" ht="12.75">
      <c r="R6197" s="20"/>
      <c r="S6197" s="20"/>
      <c r="T6197" s="22"/>
      <c r="Y6197" s="33"/>
      <c r="Z6197" s="24"/>
    </row>
    <row r="6198" spans="18:26" ht="12.75">
      <c r="R6198" s="20"/>
      <c r="S6198" s="20"/>
      <c r="T6198" s="22"/>
      <c r="Y6198" s="33"/>
      <c r="Z6198" s="24"/>
    </row>
    <row r="6199" spans="18:26" ht="12.75">
      <c r="R6199" s="20"/>
      <c r="S6199" s="20"/>
      <c r="T6199" s="22"/>
      <c r="Y6199" s="33"/>
      <c r="Z6199" s="24"/>
    </row>
    <row r="6200" spans="18:26" ht="12.75">
      <c r="R6200" s="20"/>
      <c r="S6200" s="20"/>
      <c r="T6200" s="22"/>
      <c r="Y6200" s="33"/>
      <c r="Z6200" s="24"/>
    </row>
    <row r="6201" spans="18:26" ht="12.75">
      <c r="R6201" s="20"/>
      <c r="S6201" s="20"/>
      <c r="T6201" s="22"/>
      <c r="Y6201" s="33"/>
      <c r="Z6201" s="24"/>
    </row>
    <row r="6202" spans="18:26" ht="12.75">
      <c r="R6202" s="20"/>
      <c r="S6202" s="20"/>
      <c r="T6202" s="22"/>
      <c r="Y6202" s="33"/>
      <c r="Z6202" s="24"/>
    </row>
    <row r="6203" spans="18:26" ht="12.75">
      <c r="R6203" s="20"/>
      <c r="S6203" s="20"/>
      <c r="T6203" s="22"/>
      <c r="Y6203" s="33"/>
      <c r="Z6203" s="24"/>
    </row>
    <row r="6204" spans="18:26" ht="12.75">
      <c r="R6204" s="20"/>
      <c r="S6204" s="20"/>
      <c r="T6204" s="22"/>
      <c r="Y6204" s="33"/>
      <c r="Z6204" s="24"/>
    </row>
    <row r="6205" spans="18:26" ht="12.75">
      <c r="R6205" s="20"/>
      <c r="S6205" s="20"/>
      <c r="T6205" s="22"/>
      <c r="Y6205" s="33"/>
      <c r="Z6205" s="24"/>
    </row>
    <row r="6206" spans="18:26" ht="12.75">
      <c r="R6206" s="20"/>
      <c r="S6206" s="20"/>
      <c r="T6206" s="22"/>
      <c r="Y6206" s="33"/>
      <c r="Z6206" s="24"/>
    </row>
    <row r="6207" spans="18:26" ht="12.75">
      <c r="R6207" s="20"/>
      <c r="S6207" s="20"/>
      <c r="T6207" s="22"/>
      <c r="Y6207" s="33"/>
      <c r="Z6207" s="24"/>
    </row>
    <row r="6208" spans="18:26" ht="12.75">
      <c r="R6208" s="20"/>
      <c r="S6208" s="20"/>
      <c r="T6208" s="22"/>
      <c r="Y6208" s="33"/>
      <c r="Z6208" s="24"/>
    </row>
    <row r="6209" spans="18:26" ht="12.75">
      <c r="R6209" s="20"/>
      <c r="S6209" s="20"/>
      <c r="T6209" s="22"/>
      <c r="Y6209" s="33"/>
      <c r="Z6209" s="24"/>
    </row>
    <row r="6210" spans="18:26" ht="12.75">
      <c r="R6210" s="20"/>
      <c r="S6210" s="20"/>
      <c r="T6210" s="22"/>
      <c r="Y6210" s="33"/>
      <c r="Z6210" s="24"/>
    </row>
    <row r="6211" spans="18:26" ht="12.75">
      <c r="R6211" s="20"/>
      <c r="S6211" s="20"/>
      <c r="T6211" s="22"/>
      <c r="Y6211" s="33"/>
      <c r="Z6211" s="24"/>
    </row>
    <row r="6212" spans="18:26" ht="12.75">
      <c r="R6212" s="20"/>
      <c r="S6212" s="20"/>
      <c r="T6212" s="22"/>
      <c r="Y6212" s="33"/>
      <c r="Z6212" s="24"/>
    </row>
    <row r="6213" spans="18:26" ht="12.75">
      <c r="R6213" s="20"/>
      <c r="S6213" s="20"/>
      <c r="T6213" s="22"/>
      <c r="Y6213" s="33"/>
      <c r="Z6213" s="24"/>
    </row>
    <row r="6214" spans="18:26" ht="12.75">
      <c r="R6214" s="20"/>
      <c r="S6214" s="20"/>
      <c r="T6214" s="22"/>
      <c r="Y6214" s="33"/>
      <c r="Z6214" s="24"/>
    </row>
    <row r="6215" spans="18:26" ht="12.75">
      <c r="R6215" s="20"/>
      <c r="S6215" s="20"/>
      <c r="T6215" s="22"/>
      <c r="Y6215" s="33"/>
      <c r="Z6215" s="24"/>
    </row>
    <row r="6216" spans="18:26" ht="12.75">
      <c r="R6216" s="20"/>
      <c r="S6216" s="20"/>
      <c r="T6216" s="22"/>
      <c r="Y6216" s="33"/>
      <c r="Z6216" s="24"/>
    </row>
    <row r="6217" spans="18:26" ht="12.75">
      <c r="R6217" s="20"/>
      <c r="S6217" s="20"/>
      <c r="T6217" s="22"/>
      <c r="Y6217" s="33"/>
      <c r="Z6217" s="24"/>
    </row>
    <row r="6218" spans="18:26" ht="12.75">
      <c r="R6218" s="20"/>
      <c r="S6218" s="20"/>
      <c r="T6218" s="22"/>
      <c r="Y6218" s="33"/>
      <c r="Z6218" s="24"/>
    </row>
    <row r="6219" spans="18:26" ht="12.75">
      <c r="R6219" s="20"/>
      <c r="S6219" s="20"/>
      <c r="T6219" s="22"/>
      <c r="Y6219" s="33"/>
      <c r="Z6219" s="24"/>
    </row>
    <row r="6220" spans="18:26" ht="12.75">
      <c r="R6220" s="20"/>
      <c r="S6220" s="20"/>
      <c r="T6220" s="22"/>
      <c r="Y6220" s="33"/>
      <c r="Z6220" s="24"/>
    </row>
    <row r="6221" spans="18:26" ht="12.75">
      <c r="R6221" s="20"/>
      <c r="S6221" s="20"/>
      <c r="T6221" s="22"/>
      <c r="Y6221" s="33"/>
      <c r="Z6221" s="24"/>
    </row>
    <row r="6222" spans="18:26" ht="12.75">
      <c r="R6222" s="20"/>
      <c r="S6222" s="20"/>
      <c r="T6222" s="22"/>
      <c r="Y6222" s="33"/>
      <c r="Z6222" s="24"/>
    </row>
    <row r="6223" spans="18:26" ht="12.75">
      <c r="R6223" s="20"/>
      <c r="S6223" s="20"/>
      <c r="T6223" s="22"/>
      <c r="Y6223" s="33"/>
      <c r="Z6223" s="24"/>
    </row>
    <row r="6224" spans="18:26" ht="12.75">
      <c r="R6224" s="20"/>
      <c r="S6224" s="20"/>
      <c r="T6224" s="22"/>
      <c r="Y6224" s="33"/>
      <c r="Z6224" s="24"/>
    </row>
    <row r="6225" spans="18:26" ht="12.75">
      <c r="R6225" s="20"/>
      <c r="S6225" s="20"/>
      <c r="T6225" s="22"/>
      <c r="Y6225" s="33"/>
      <c r="Z6225" s="24"/>
    </row>
    <row r="6226" spans="18:26" ht="12.75">
      <c r="R6226" s="20"/>
      <c r="S6226" s="20"/>
      <c r="T6226" s="22"/>
      <c r="Y6226" s="33"/>
      <c r="Z6226" s="24"/>
    </row>
    <row r="6227" spans="18:26" ht="12.75">
      <c r="R6227" s="20"/>
      <c r="S6227" s="20"/>
      <c r="T6227" s="22"/>
      <c r="Y6227" s="33"/>
      <c r="Z6227" s="24"/>
    </row>
    <row r="6228" spans="18:26" ht="12.75">
      <c r="R6228" s="20"/>
      <c r="S6228" s="20"/>
      <c r="T6228" s="22"/>
      <c r="Y6228" s="33"/>
      <c r="Z6228" s="24"/>
    </row>
    <row r="6229" spans="18:26" ht="12.75">
      <c r="R6229" s="20"/>
      <c r="S6229" s="20"/>
      <c r="T6229" s="22"/>
      <c r="Y6229" s="33"/>
      <c r="Z6229" s="24"/>
    </row>
    <row r="6230" spans="18:26" ht="12.75">
      <c r="R6230" s="20"/>
      <c r="S6230" s="20"/>
      <c r="T6230" s="22"/>
      <c r="Y6230" s="33"/>
      <c r="Z6230" s="24"/>
    </row>
    <row r="6231" spans="18:26" ht="12.75">
      <c r="R6231" s="20"/>
      <c r="S6231" s="20"/>
      <c r="T6231" s="22"/>
      <c r="Y6231" s="33"/>
      <c r="Z6231" s="24"/>
    </row>
    <row r="6232" spans="18:26" ht="12.75">
      <c r="R6232" s="20"/>
      <c r="S6232" s="20"/>
      <c r="T6232" s="22"/>
      <c r="Y6232" s="33"/>
      <c r="Z6232" s="24"/>
    </row>
    <row r="6233" spans="18:26" ht="12.75">
      <c r="R6233" s="20"/>
      <c r="S6233" s="20"/>
      <c r="T6233" s="22"/>
      <c r="Y6233" s="33"/>
      <c r="Z6233" s="24"/>
    </row>
    <row r="6234" spans="18:26" ht="12.75">
      <c r="R6234" s="20"/>
      <c r="S6234" s="20"/>
      <c r="T6234" s="22"/>
      <c r="Y6234" s="33"/>
      <c r="Z6234" s="24"/>
    </row>
    <row r="6235" spans="18:26" ht="12.75">
      <c r="R6235" s="20"/>
      <c r="S6235" s="20"/>
      <c r="T6235" s="22"/>
      <c r="Y6235" s="33"/>
      <c r="Z6235" s="24"/>
    </row>
    <row r="6236" spans="18:26" ht="12.75">
      <c r="R6236" s="20"/>
      <c r="S6236" s="20"/>
      <c r="T6236" s="22"/>
      <c r="Y6236" s="33"/>
      <c r="Z6236" s="24"/>
    </row>
    <row r="6237" spans="18:26" ht="12.75">
      <c r="R6237" s="20"/>
      <c r="S6237" s="20"/>
      <c r="T6237" s="22"/>
      <c r="Y6237" s="33"/>
      <c r="Z6237" s="24"/>
    </row>
    <row r="6238" spans="18:26" ht="12.75">
      <c r="R6238" s="20"/>
      <c r="S6238" s="20"/>
      <c r="T6238" s="22"/>
      <c r="Y6238" s="33"/>
      <c r="Z6238" s="24"/>
    </row>
    <row r="6239" spans="18:26" ht="12.75">
      <c r="R6239" s="20"/>
      <c r="S6239" s="20"/>
      <c r="T6239" s="22"/>
      <c r="Y6239" s="33"/>
      <c r="Z6239" s="24"/>
    </row>
    <row r="6240" spans="18:26" ht="12.75">
      <c r="R6240" s="20"/>
      <c r="S6240" s="20"/>
      <c r="T6240" s="22"/>
      <c r="Y6240" s="33"/>
      <c r="Z6240" s="24"/>
    </row>
    <row r="6241" spans="18:26" ht="12.75">
      <c r="R6241" s="20"/>
      <c r="S6241" s="20"/>
      <c r="T6241" s="22"/>
      <c r="Y6241" s="33"/>
      <c r="Z6241" s="24"/>
    </row>
    <row r="6242" spans="18:26" ht="12.75">
      <c r="R6242" s="20"/>
      <c r="S6242" s="20"/>
      <c r="T6242" s="22"/>
      <c r="Y6242" s="33"/>
      <c r="Z6242" s="24"/>
    </row>
    <row r="6243" spans="18:26" ht="12.75">
      <c r="R6243" s="20"/>
      <c r="S6243" s="20"/>
      <c r="T6243" s="22"/>
      <c r="Y6243" s="33"/>
      <c r="Z6243" s="24"/>
    </row>
    <row r="6244" spans="18:26" ht="12.75">
      <c r="R6244" s="20"/>
      <c r="S6244" s="20"/>
      <c r="T6244" s="22"/>
      <c r="Y6244" s="33"/>
      <c r="Z6244" s="24"/>
    </row>
    <row r="6245" spans="18:26" ht="12.75">
      <c r="R6245" s="20"/>
      <c r="S6245" s="20"/>
      <c r="T6245" s="22"/>
      <c r="Y6245" s="33"/>
      <c r="Z6245" s="24"/>
    </row>
    <row r="6246" spans="18:26" ht="12.75">
      <c r="R6246" s="20"/>
      <c r="S6246" s="20"/>
      <c r="T6246" s="22"/>
      <c r="Y6246" s="33"/>
      <c r="Z6246" s="24"/>
    </row>
    <row r="6247" spans="18:26" ht="12.75">
      <c r="R6247" s="20"/>
      <c r="S6247" s="20"/>
      <c r="T6247" s="22"/>
      <c r="Y6247" s="33"/>
      <c r="Z6247" s="24"/>
    </row>
    <row r="6248" spans="18:26" ht="12.75">
      <c r="R6248" s="20"/>
      <c r="S6248" s="20"/>
      <c r="T6248" s="22"/>
      <c r="Y6248" s="33"/>
      <c r="Z6248" s="24"/>
    </row>
    <row r="6249" spans="18:26" ht="12.75">
      <c r="R6249" s="20"/>
      <c r="S6249" s="20"/>
      <c r="T6249" s="22"/>
      <c r="Y6249" s="33"/>
      <c r="Z6249" s="24"/>
    </row>
    <row r="6250" spans="18:26" ht="12.75">
      <c r="R6250" s="20"/>
      <c r="S6250" s="20"/>
      <c r="T6250" s="22"/>
      <c r="Y6250" s="33"/>
      <c r="Z6250" s="24"/>
    </row>
    <row r="6251" spans="18:26" ht="12.75">
      <c r="R6251" s="20"/>
      <c r="S6251" s="20"/>
      <c r="T6251" s="22"/>
      <c r="Y6251" s="33"/>
      <c r="Z6251" s="24"/>
    </row>
    <row r="6252" spans="18:26" ht="12.75">
      <c r="R6252" s="20"/>
      <c r="S6252" s="20"/>
      <c r="T6252" s="22"/>
      <c r="Y6252" s="33"/>
      <c r="Z6252" s="24"/>
    </row>
    <row r="6253" spans="18:26" ht="12.75">
      <c r="R6253" s="20"/>
      <c r="S6253" s="20"/>
      <c r="T6253" s="22"/>
      <c r="Y6253" s="33"/>
      <c r="Z6253" s="24"/>
    </row>
    <row r="6254" spans="18:26" ht="12.75">
      <c r="R6254" s="20"/>
      <c r="S6254" s="20"/>
      <c r="T6254" s="22"/>
      <c r="Y6254" s="33"/>
      <c r="Z6254" s="24"/>
    </row>
    <row r="6255" spans="18:26" ht="12.75">
      <c r="R6255" s="20"/>
      <c r="S6255" s="20"/>
      <c r="T6255" s="22"/>
      <c r="Y6255" s="33"/>
      <c r="Z6255" s="24"/>
    </row>
    <row r="6256" spans="18:26" ht="12.75">
      <c r="R6256" s="20"/>
      <c r="S6256" s="20"/>
      <c r="T6256" s="22"/>
      <c r="Y6256" s="33"/>
      <c r="Z6256" s="24"/>
    </row>
    <row r="6257" spans="18:26" ht="12.75">
      <c r="R6257" s="20"/>
      <c r="S6257" s="20"/>
      <c r="T6257" s="22"/>
      <c r="Y6257" s="33"/>
      <c r="Z6257" s="24"/>
    </row>
    <row r="6258" spans="18:26" ht="12.75">
      <c r="R6258" s="20"/>
      <c r="S6258" s="20"/>
      <c r="T6258" s="22"/>
      <c r="Y6258" s="33"/>
      <c r="Z6258" s="24"/>
    </row>
    <row r="6259" spans="18:26" ht="12.75">
      <c r="R6259" s="20"/>
      <c r="S6259" s="20"/>
      <c r="T6259" s="22"/>
      <c r="Y6259" s="33"/>
      <c r="Z6259" s="24"/>
    </row>
    <row r="6260" spans="18:26" ht="12.75">
      <c r="R6260" s="20"/>
      <c r="S6260" s="20"/>
      <c r="T6260" s="22"/>
      <c r="Y6260" s="33"/>
      <c r="Z6260" s="24"/>
    </row>
    <row r="6261" spans="18:26" ht="12.75">
      <c r="R6261" s="20"/>
      <c r="S6261" s="20"/>
      <c r="T6261" s="22"/>
      <c r="Y6261" s="33"/>
      <c r="Z6261" s="24"/>
    </row>
    <row r="6262" spans="18:26" ht="12.75">
      <c r="R6262" s="20"/>
      <c r="S6262" s="20"/>
      <c r="T6262" s="22"/>
      <c r="Y6262" s="33"/>
      <c r="Z6262" s="24"/>
    </row>
    <row r="6263" spans="18:26" ht="12.75">
      <c r="R6263" s="20"/>
      <c r="S6263" s="20"/>
      <c r="T6263" s="22"/>
      <c r="Y6263" s="33"/>
      <c r="Z6263" s="24"/>
    </row>
    <row r="6264" spans="18:26" ht="12.75">
      <c r="R6264" s="20"/>
      <c r="S6264" s="20"/>
      <c r="T6264" s="22"/>
      <c r="Y6264" s="33"/>
      <c r="Z6264" s="24"/>
    </row>
    <row r="6265" spans="18:26" ht="12.75">
      <c r="R6265" s="20"/>
      <c r="S6265" s="20"/>
      <c r="T6265" s="22"/>
      <c r="Y6265" s="33"/>
      <c r="Z6265" s="24"/>
    </row>
    <row r="6266" spans="18:26" ht="12.75">
      <c r="R6266" s="20"/>
      <c r="S6266" s="20"/>
      <c r="T6266" s="22"/>
      <c r="Y6266" s="33"/>
      <c r="Z6266" s="24"/>
    </row>
    <row r="6267" spans="18:26" ht="12.75">
      <c r="R6267" s="20"/>
      <c r="S6267" s="20"/>
      <c r="T6267" s="22"/>
      <c r="Y6267" s="33"/>
      <c r="Z6267" s="24"/>
    </row>
    <row r="6268" spans="18:26" ht="12.75">
      <c r="R6268" s="20"/>
      <c r="S6268" s="20"/>
      <c r="T6268" s="22"/>
      <c r="Y6268" s="33"/>
      <c r="Z6268" s="24"/>
    </row>
    <row r="6269" spans="18:26" ht="12.75">
      <c r="R6269" s="20"/>
      <c r="S6269" s="20"/>
      <c r="T6269" s="22"/>
      <c r="Y6269" s="33"/>
      <c r="Z6269" s="24"/>
    </row>
    <row r="6270" spans="18:26" ht="12.75">
      <c r="R6270" s="20"/>
      <c r="S6270" s="20"/>
      <c r="T6270" s="22"/>
      <c r="Y6270" s="33"/>
      <c r="Z6270" s="24"/>
    </row>
    <row r="6271" spans="18:26" ht="12.75">
      <c r="R6271" s="20"/>
      <c r="S6271" s="20"/>
      <c r="T6271" s="22"/>
      <c r="Y6271" s="33"/>
      <c r="Z6271" s="24"/>
    </row>
    <row r="6272" spans="18:26" ht="12.75">
      <c r="R6272" s="20"/>
      <c r="S6272" s="20"/>
      <c r="T6272" s="22"/>
      <c r="Y6272" s="33"/>
      <c r="Z6272" s="24"/>
    </row>
    <row r="6273" spans="18:26" ht="12.75">
      <c r="R6273" s="20"/>
      <c r="S6273" s="20"/>
      <c r="T6273" s="22"/>
      <c r="Y6273" s="33"/>
      <c r="Z6273" s="24"/>
    </row>
    <row r="6274" spans="18:26" ht="12.75">
      <c r="R6274" s="20"/>
      <c r="S6274" s="20"/>
      <c r="T6274" s="22"/>
      <c r="Y6274" s="33"/>
      <c r="Z6274" s="24"/>
    </row>
    <row r="6275" spans="18:26" ht="12.75">
      <c r="R6275" s="20"/>
      <c r="S6275" s="20"/>
      <c r="T6275" s="22"/>
      <c r="Y6275" s="33"/>
      <c r="Z6275" s="24"/>
    </row>
    <row r="6276" spans="18:26" ht="12.75">
      <c r="R6276" s="20"/>
      <c r="S6276" s="20"/>
      <c r="T6276" s="22"/>
      <c r="Y6276" s="33"/>
      <c r="Z6276" s="24"/>
    </row>
    <row r="6277" spans="18:26" ht="12.75">
      <c r="R6277" s="20"/>
      <c r="S6277" s="20"/>
      <c r="T6277" s="22"/>
      <c r="Y6277" s="33"/>
      <c r="Z6277" s="24"/>
    </row>
    <row r="6278" spans="18:26" ht="12.75">
      <c r="R6278" s="20"/>
      <c r="S6278" s="20"/>
      <c r="T6278" s="22"/>
      <c r="Y6278" s="33"/>
      <c r="Z6278" s="24"/>
    </row>
    <row r="6279" spans="18:26" ht="12.75">
      <c r="R6279" s="20"/>
      <c r="S6279" s="20"/>
      <c r="T6279" s="22"/>
      <c r="Y6279" s="33"/>
      <c r="Z6279" s="24"/>
    </row>
    <row r="6280" spans="18:26" ht="12.75">
      <c r="R6280" s="20"/>
      <c r="S6280" s="20"/>
      <c r="T6280" s="22"/>
      <c r="Y6280" s="33"/>
      <c r="Z6280" s="24"/>
    </row>
    <row r="6281" spans="18:26" ht="12.75">
      <c r="R6281" s="20"/>
      <c r="S6281" s="20"/>
      <c r="T6281" s="22"/>
      <c r="Y6281" s="33"/>
      <c r="Z6281" s="24"/>
    </row>
    <row r="6282" spans="18:26" ht="12.75">
      <c r="R6282" s="20"/>
      <c r="S6282" s="20"/>
      <c r="T6282" s="22"/>
      <c r="Y6282" s="33"/>
      <c r="Z6282" s="24"/>
    </row>
    <row r="6283" spans="18:26" ht="12.75">
      <c r="R6283" s="20"/>
      <c r="S6283" s="20"/>
      <c r="T6283" s="22"/>
      <c r="Y6283" s="33"/>
      <c r="Z6283" s="24"/>
    </row>
    <row r="6284" spans="18:26" ht="12.75">
      <c r="R6284" s="20"/>
      <c r="S6284" s="20"/>
      <c r="T6284" s="22"/>
      <c r="Y6284" s="33"/>
      <c r="Z6284" s="24"/>
    </row>
    <row r="6285" spans="18:26" ht="12.75">
      <c r="R6285" s="20"/>
      <c r="S6285" s="20"/>
      <c r="T6285" s="22"/>
      <c r="Y6285" s="33"/>
      <c r="Z6285" s="24"/>
    </row>
    <row r="6286" spans="18:26" ht="12.75">
      <c r="R6286" s="20"/>
      <c r="S6286" s="20"/>
      <c r="T6286" s="22"/>
      <c r="Y6286" s="33"/>
      <c r="Z6286" s="24"/>
    </row>
    <row r="6287" spans="18:26" ht="12.75">
      <c r="R6287" s="20"/>
      <c r="S6287" s="20"/>
      <c r="T6287" s="22"/>
      <c r="Y6287" s="33"/>
      <c r="Z6287" s="24"/>
    </row>
    <row r="6288" spans="18:26" ht="12.75">
      <c r="R6288" s="20"/>
      <c r="S6288" s="20"/>
      <c r="T6288" s="22"/>
      <c r="Y6288" s="33"/>
      <c r="Z6288" s="24"/>
    </row>
    <row r="6289" spans="18:26" ht="12.75">
      <c r="R6289" s="20"/>
      <c r="S6289" s="20"/>
      <c r="T6289" s="22"/>
      <c r="Y6289" s="33"/>
      <c r="Z6289" s="24"/>
    </row>
    <row r="6290" spans="18:26" ht="12.75">
      <c r="R6290" s="20"/>
      <c r="S6290" s="20"/>
      <c r="T6290" s="22"/>
      <c r="Y6290" s="33"/>
      <c r="Z6290" s="24"/>
    </row>
    <row r="6291" spans="18:26" ht="12.75">
      <c r="R6291" s="20"/>
      <c r="S6291" s="20"/>
      <c r="T6291" s="22"/>
      <c r="Y6291" s="33"/>
      <c r="Z6291" s="24"/>
    </row>
    <row r="6292" spans="18:26" ht="12.75">
      <c r="R6292" s="20"/>
      <c r="S6292" s="20"/>
      <c r="T6292" s="22"/>
      <c r="Y6292" s="33"/>
      <c r="Z6292" s="24"/>
    </row>
    <row r="6293" spans="18:26" ht="12.75">
      <c r="R6293" s="20"/>
      <c r="S6293" s="20"/>
      <c r="T6293" s="22"/>
      <c r="Y6293" s="33"/>
      <c r="Z6293" s="24"/>
    </row>
    <row r="6294" spans="18:26" ht="12.75">
      <c r="R6294" s="20"/>
      <c r="S6294" s="20"/>
      <c r="T6294" s="22"/>
      <c r="Y6294" s="33"/>
      <c r="Z6294" s="24"/>
    </row>
    <row r="6295" spans="18:26" ht="12.75">
      <c r="R6295" s="20"/>
      <c r="S6295" s="20"/>
      <c r="T6295" s="22"/>
      <c r="Y6295" s="33"/>
      <c r="Z6295" s="24"/>
    </row>
    <row r="6296" spans="18:26" ht="12.75">
      <c r="R6296" s="20"/>
      <c r="S6296" s="20"/>
      <c r="T6296" s="22"/>
      <c r="Y6296" s="33"/>
      <c r="Z6296" s="24"/>
    </row>
    <row r="6297" spans="18:26" ht="12.75">
      <c r="R6297" s="20"/>
      <c r="S6297" s="20"/>
      <c r="T6297" s="22"/>
      <c r="Y6297" s="33"/>
      <c r="Z6297" s="24"/>
    </row>
    <row r="6298" spans="18:26" ht="12.75">
      <c r="R6298" s="20"/>
      <c r="S6298" s="20"/>
      <c r="T6298" s="22"/>
      <c r="Y6298" s="33"/>
      <c r="Z6298" s="24"/>
    </row>
    <row r="6299" spans="18:26" ht="12.75">
      <c r="R6299" s="20"/>
      <c r="S6299" s="20"/>
      <c r="T6299" s="22"/>
      <c r="Y6299" s="33"/>
      <c r="Z6299" s="24"/>
    </row>
    <row r="6300" spans="18:26" ht="12.75">
      <c r="R6300" s="20"/>
      <c r="S6300" s="20"/>
      <c r="T6300" s="22"/>
      <c r="Y6300" s="33"/>
      <c r="Z6300" s="24"/>
    </row>
    <row r="6301" spans="18:26" ht="12.75">
      <c r="R6301" s="20"/>
      <c r="S6301" s="20"/>
      <c r="T6301" s="22"/>
      <c r="Y6301" s="33"/>
      <c r="Z6301" s="24"/>
    </row>
    <row r="6302" spans="18:26" ht="12.75">
      <c r="R6302" s="20"/>
      <c r="S6302" s="20"/>
      <c r="T6302" s="22"/>
      <c r="Y6302" s="33"/>
      <c r="Z6302" s="24"/>
    </row>
    <row r="6303" spans="18:26" ht="12.75">
      <c r="R6303" s="20"/>
      <c r="S6303" s="20"/>
      <c r="T6303" s="22"/>
      <c r="Y6303" s="33"/>
      <c r="Z6303" s="24"/>
    </row>
    <row r="6304" spans="18:26" ht="12.75">
      <c r="R6304" s="20"/>
      <c r="S6304" s="20"/>
      <c r="T6304" s="22"/>
      <c r="Y6304" s="33"/>
      <c r="Z6304" s="24"/>
    </row>
    <row r="6305" spans="18:26" ht="12.75">
      <c r="R6305" s="20"/>
      <c r="S6305" s="20"/>
      <c r="T6305" s="22"/>
      <c r="Y6305" s="33"/>
      <c r="Z6305" s="24"/>
    </row>
    <row r="6306" spans="18:26" ht="12.75">
      <c r="R6306" s="20"/>
      <c r="S6306" s="20"/>
      <c r="T6306" s="22"/>
      <c r="Y6306" s="33"/>
      <c r="Z6306" s="24"/>
    </row>
    <row r="6307" spans="18:26" ht="12.75">
      <c r="R6307" s="20"/>
      <c r="S6307" s="20"/>
      <c r="T6307" s="22"/>
      <c r="Y6307" s="33"/>
      <c r="Z6307" s="24"/>
    </row>
    <row r="6308" spans="18:26" ht="12.75">
      <c r="R6308" s="20"/>
      <c r="S6308" s="20"/>
      <c r="T6308" s="22"/>
      <c r="Y6308" s="33"/>
      <c r="Z6308" s="24"/>
    </row>
    <row r="6309" spans="18:26" ht="12.75">
      <c r="R6309" s="20"/>
      <c r="S6309" s="20"/>
      <c r="T6309" s="22"/>
      <c r="Y6309" s="33"/>
      <c r="Z6309" s="24"/>
    </row>
    <row r="6310" spans="18:26" ht="12.75">
      <c r="R6310" s="20"/>
      <c r="S6310" s="20"/>
      <c r="T6310" s="22"/>
      <c r="Y6310" s="33"/>
      <c r="Z6310" s="24"/>
    </row>
    <row r="6311" spans="18:26" ht="12.75">
      <c r="R6311" s="20"/>
      <c r="S6311" s="20"/>
      <c r="T6311" s="22"/>
      <c r="Y6311" s="33"/>
      <c r="Z6311" s="24"/>
    </row>
    <row r="6312" spans="18:26" ht="12.75">
      <c r="R6312" s="20"/>
      <c r="S6312" s="20"/>
      <c r="T6312" s="22"/>
      <c r="Y6312" s="33"/>
      <c r="Z6312" s="24"/>
    </row>
    <row r="6313" spans="18:26" ht="12.75">
      <c r="R6313" s="20"/>
      <c r="S6313" s="20"/>
      <c r="T6313" s="22"/>
      <c r="Y6313" s="33"/>
      <c r="Z6313" s="24"/>
    </row>
    <row r="6314" spans="18:26" ht="12.75">
      <c r="R6314" s="20"/>
      <c r="S6314" s="20"/>
      <c r="T6314" s="22"/>
      <c r="Y6314" s="33"/>
      <c r="Z6314" s="24"/>
    </row>
    <row r="6315" spans="18:26" ht="12.75">
      <c r="R6315" s="20"/>
      <c r="S6315" s="20"/>
      <c r="T6315" s="22"/>
      <c r="Y6315" s="33"/>
      <c r="Z6315" s="24"/>
    </row>
    <row r="6316" spans="18:26" ht="12.75">
      <c r="R6316" s="20"/>
      <c r="S6316" s="20"/>
      <c r="T6316" s="22"/>
      <c r="Y6316" s="33"/>
      <c r="Z6316" s="24"/>
    </row>
    <row r="6317" spans="18:26" ht="12.75">
      <c r="R6317" s="20"/>
      <c r="S6317" s="20"/>
      <c r="T6317" s="22"/>
      <c r="Y6317" s="33"/>
      <c r="Z6317" s="24"/>
    </row>
    <row r="6318" spans="18:26" ht="12.75">
      <c r="R6318" s="20"/>
      <c r="S6318" s="20"/>
      <c r="T6318" s="22"/>
      <c r="Y6318" s="33"/>
      <c r="Z6318" s="24"/>
    </row>
    <row r="6319" spans="18:26" ht="12.75">
      <c r="R6319" s="20"/>
      <c r="S6319" s="20"/>
      <c r="T6319" s="22"/>
      <c r="Y6319" s="33"/>
      <c r="Z6319" s="24"/>
    </row>
    <row r="6320" spans="18:26" ht="12.75">
      <c r="R6320" s="20"/>
      <c r="S6320" s="20"/>
      <c r="T6320" s="22"/>
      <c r="Y6320" s="33"/>
      <c r="Z6320" s="24"/>
    </row>
    <row r="6321" spans="18:26" ht="12.75">
      <c r="R6321" s="20"/>
      <c r="S6321" s="20"/>
      <c r="T6321" s="22"/>
      <c r="Y6321" s="33"/>
      <c r="Z6321" s="24"/>
    </row>
    <row r="6322" spans="18:26" ht="12.75">
      <c r="R6322" s="20"/>
      <c r="S6322" s="20"/>
      <c r="T6322" s="22"/>
      <c r="Y6322" s="33"/>
      <c r="Z6322" s="24"/>
    </row>
    <row r="6323" spans="18:26" ht="12.75">
      <c r="R6323" s="20"/>
      <c r="S6323" s="20"/>
      <c r="T6323" s="22"/>
      <c r="Y6323" s="33"/>
      <c r="Z6323" s="24"/>
    </row>
    <row r="6324" spans="18:26" ht="12.75">
      <c r="R6324" s="20"/>
      <c r="S6324" s="20"/>
      <c r="T6324" s="22"/>
      <c r="Y6324" s="33"/>
      <c r="Z6324" s="24"/>
    </row>
    <row r="6325" spans="18:26" ht="12.75">
      <c r="R6325" s="20"/>
      <c r="S6325" s="20"/>
      <c r="T6325" s="22"/>
      <c r="Y6325" s="33"/>
      <c r="Z6325" s="24"/>
    </row>
    <row r="6326" spans="18:26" ht="12.75">
      <c r="R6326" s="20"/>
      <c r="S6326" s="20"/>
      <c r="T6326" s="22"/>
      <c r="Y6326" s="33"/>
      <c r="Z6326" s="24"/>
    </row>
    <row r="6327" spans="18:26" ht="12.75">
      <c r="R6327" s="20"/>
      <c r="S6327" s="20"/>
      <c r="T6327" s="22"/>
      <c r="Y6327" s="33"/>
      <c r="Z6327" s="24"/>
    </row>
    <row r="6328" spans="18:26" ht="12.75">
      <c r="R6328" s="20"/>
      <c r="S6328" s="20"/>
      <c r="T6328" s="22"/>
      <c r="Y6328" s="33"/>
      <c r="Z6328" s="24"/>
    </row>
    <row r="6329" spans="18:26" ht="12.75">
      <c r="R6329" s="20"/>
      <c r="S6329" s="20"/>
      <c r="T6329" s="22"/>
      <c r="Y6329" s="33"/>
      <c r="Z6329" s="24"/>
    </row>
    <row r="6330" spans="18:26" ht="12.75">
      <c r="R6330" s="20"/>
      <c r="S6330" s="20"/>
      <c r="T6330" s="22"/>
      <c r="Y6330" s="33"/>
      <c r="Z6330" s="24"/>
    </row>
    <row r="6331" spans="18:26" ht="12.75">
      <c r="R6331" s="20"/>
      <c r="S6331" s="20"/>
      <c r="T6331" s="22"/>
      <c r="Y6331" s="33"/>
      <c r="Z6331" s="24"/>
    </row>
    <row r="6332" spans="18:26" ht="12.75">
      <c r="R6332" s="20"/>
      <c r="S6332" s="20"/>
      <c r="T6332" s="22"/>
      <c r="Y6332" s="33"/>
      <c r="Z6332" s="24"/>
    </row>
    <row r="6333" spans="18:26" ht="12.75">
      <c r="R6333" s="20"/>
      <c r="S6333" s="20"/>
      <c r="T6333" s="22"/>
      <c r="Y6333" s="33"/>
      <c r="Z6333" s="24"/>
    </row>
    <row r="6334" spans="18:26" ht="12.75">
      <c r="R6334" s="20"/>
      <c r="S6334" s="20"/>
      <c r="T6334" s="22"/>
      <c r="Y6334" s="33"/>
      <c r="Z6334" s="24"/>
    </row>
    <row r="6335" spans="18:26" ht="12.75">
      <c r="R6335" s="20"/>
      <c r="S6335" s="20"/>
      <c r="T6335" s="22"/>
      <c r="Y6335" s="33"/>
      <c r="Z6335" s="24"/>
    </row>
    <row r="6336" spans="18:26" ht="12.75">
      <c r="R6336" s="20"/>
      <c r="S6336" s="20"/>
      <c r="T6336" s="22"/>
      <c r="Y6336" s="33"/>
      <c r="Z6336" s="24"/>
    </row>
    <row r="6337" spans="18:26" ht="12.75">
      <c r="R6337" s="20"/>
      <c r="S6337" s="20"/>
      <c r="T6337" s="22"/>
      <c r="Y6337" s="33"/>
      <c r="Z6337" s="24"/>
    </row>
    <row r="6338" spans="18:26" ht="12.75">
      <c r="R6338" s="20"/>
      <c r="S6338" s="20"/>
      <c r="T6338" s="22"/>
      <c r="Y6338" s="33"/>
      <c r="Z6338" s="24"/>
    </row>
    <row r="6339" spans="18:26" ht="12.75">
      <c r="R6339" s="20"/>
      <c r="S6339" s="20"/>
      <c r="T6339" s="22"/>
      <c r="Y6339" s="33"/>
      <c r="Z6339" s="24"/>
    </row>
    <row r="6340" spans="18:26" ht="12.75">
      <c r="R6340" s="20"/>
      <c r="S6340" s="20"/>
      <c r="T6340" s="22"/>
      <c r="Y6340" s="33"/>
      <c r="Z6340" s="24"/>
    </row>
    <row r="6341" spans="18:26" ht="12.75">
      <c r="R6341" s="20"/>
      <c r="S6341" s="20"/>
      <c r="T6341" s="22"/>
      <c r="Y6341" s="33"/>
      <c r="Z6341" s="24"/>
    </row>
    <row r="6342" spans="18:26" ht="12.75">
      <c r="R6342" s="20"/>
      <c r="S6342" s="20"/>
      <c r="T6342" s="22"/>
      <c r="Y6342" s="33"/>
      <c r="Z6342" s="24"/>
    </row>
    <row r="6343" spans="18:26" ht="12.75">
      <c r="R6343" s="20"/>
      <c r="S6343" s="20"/>
      <c r="T6343" s="22"/>
      <c r="Y6343" s="33"/>
      <c r="Z6343" s="24"/>
    </row>
    <row r="6344" spans="18:26" ht="12.75">
      <c r="R6344" s="20"/>
      <c r="S6344" s="20"/>
      <c r="T6344" s="22"/>
      <c r="Y6344" s="33"/>
      <c r="Z6344" s="24"/>
    </row>
    <row r="6345" spans="18:26" ht="12.75">
      <c r="R6345" s="20"/>
      <c r="S6345" s="20"/>
      <c r="T6345" s="22"/>
      <c r="Y6345" s="33"/>
      <c r="Z6345" s="24"/>
    </row>
    <row r="6346" spans="18:26" ht="12.75">
      <c r="R6346" s="20"/>
      <c r="S6346" s="20"/>
      <c r="T6346" s="22"/>
      <c r="Y6346" s="33"/>
      <c r="Z6346" s="24"/>
    </row>
    <row r="6347" spans="18:26" ht="12.75">
      <c r="R6347" s="20"/>
      <c r="S6347" s="20"/>
      <c r="T6347" s="22"/>
      <c r="Y6347" s="33"/>
      <c r="Z6347" s="24"/>
    </row>
    <row r="6348" spans="18:26" ht="12.75">
      <c r="R6348" s="20"/>
      <c r="S6348" s="20"/>
      <c r="T6348" s="22"/>
      <c r="Y6348" s="33"/>
      <c r="Z6348" s="24"/>
    </row>
    <row r="6349" spans="18:26" ht="12.75">
      <c r="R6349" s="20"/>
      <c r="S6349" s="20"/>
      <c r="T6349" s="22"/>
      <c r="Y6349" s="33"/>
      <c r="Z6349" s="24"/>
    </row>
    <row r="6350" spans="18:26" ht="12.75">
      <c r="R6350" s="20"/>
      <c r="S6350" s="20"/>
      <c r="T6350" s="22"/>
      <c r="Y6350" s="33"/>
      <c r="Z6350" s="24"/>
    </row>
    <row r="6351" spans="18:26" ht="12.75">
      <c r="R6351" s="20"/>
      <c r="S6351" s="20"/>
      <c r="T6351" s="22"/>
      <c r="Y6351" s="33"/>
      <c r="Z6351" s="24"/>
    </row>
    <row r="6352" spans="18:26" ht="12.75">
      <c r="R6352" s="20"/>
      <c r="S6352" s="20"/>
      <c r="T6352" s="22"/>
      <c r="Y6352" s="33"/>
      <c r="Z6352" s="24"/>
    </row>
    <row r="6353" spans="18:26" ht="12.75">
      <c r="R6353" s="20"/>
      <c r="S6353" s="20"/>
      <c r="T6353" s="22"/>
      <c r="Y6353" s="33"/>
      <c r="Z6353" s="24"/>
    </row>
    <row r="6354" spans="18:26" ht="12.75">
      <c r="R6354" s="20"/>
      <c r="S6354" s="20"/>
      <c r="T6354" s="22"/>
      <c r="Y6354" s="33"/>
      <c r="Z6354" s="24"/>
    </row>
    <row r="6355" spans="18:26" ht="12.75">
      <c r="R6355" s="20"/>
      <c r="S6355" s="20"/>
      <c r="T6355" s="22"/>
      <c r="Y6355" s="33"/>
      <c r="Z6355" s="24"/>
    </row>
    <row r="6356" spans="18:26" ht="12.75">
      <c r="R6356" s="20"/>
      <c r="S6356" s="20"/>
      <c r="T6356" s="22"/>
      <c r="Y6356" s="33"/>
      <c r="Z6356" s="24"/>
    </row>
    <row r="6357" spans="18:26" ht="12.75">
      <c r="R6357" s="20"/>
      <c r="S6357" s="20"/>
      <c r="T6357" s="22"/>
      <c r="Y6357" s="33"/>
      <c r="Z6357" s="24"/>
    </row>
    <row r="6358" spans="18:26" ht="12.75">
      <c r="R6358" s="20"/>
      <c r="S6358" s="20"/>
      <c r="T6358" s="22"/>
      <c r="Y6358" s="33"/>
      <c r="Z6358" s="24"/>
    </row>
    <row r="6359" spans="18:26" ht="12.75">
      <c r="R6359" s="20"/>
      <c r="S6359" s="20"/>
      <c r="T6359" s="22"/>
      <c r="Y6359" s="33"/>
      <c r="Z6359" s="24"/>
    </row>
    <row r="6360" spans="18:26" ht="12.75">
      <c r="R6360" s="20"/>
      <c r="S6360" s="20"/>
      <c r="T6360" s="22"/>
      <c r="Y6360" s="33"/>
      <c r="Z6360" s="24"/>
    </row>
    <row r="6361" spans="18:26" ht="12.75">
      <c r="R6361" s="20"/>
      <c r="S6361" s="20"/>
      <c r="T6361" s="22"/>
      <c r="Y6361" s="33"/>
      <c r="Z6361" s="24"/>
    </row>
    <row r="6362" spans="18:26" ht="12.75">
      <c r="R6362" s="20"/>
      <c r="S6362" s="20"/>
      <c r="T6362" s="22"/>
      <c r="Y6362" s="33"/>
      <c r="Z6362" s="24"/>
    </row>
    <row r="6363" spans="18:26" ht="12.75">
      <c r="R6363" s="20"/>
      <c r="S6363" s="20"/>
      <c r="T6363" s="22"/>
      <c r="Y6363" s="33"/>
      <c r="Z6363" s="24"/>
    </row>
    <row r="6364" spans="18:26" ht="12.75">
      <c r="R6364" s="20"/>
      <c r="S6364" s="20"/>
      <c r="T6364" s="22"/>
      <c r="Y6364" s="33"/>
      <c r="Z6364" s="24"/>
    </row>
    <row r="6365" spans="18:26" ht="12.75">
      <c r="R6365" s="20"/>
      <c r="S6365" s="20"/>
      <c r="T6365" s="22"/>
      <c r="Y6365" s="33"/>
      <c r="Z6365" s="24"/>
    </row>
    <row r="6366" spans="18:26" ht="12.75">
      <c r="R6366" s="20"/>
      <c r="S6366" s="20"/>
      <c r="T6366" s="22"/>
      <c r="Y6366" s="33"/>
      <c r="Z6366" s="24"/>
    </row>
    <row r="6367" spans="18:26" ht="12.75">
      <c r="R6367" s="20"/>
      <c r="S6367" s="20"/>
      <c r="T6367" s="22"/>
      <c r="Y6367" s="33"/>
      <c r="Z6367" s="24"/>
    </row>
    <row r="6368" spans="18:26" ht="12.75">
      <c r="R6368" s="20"/>
      <c r="S6368" s="20"/>
      <c r="T6368" s="22"/>
      <c r="Y6368" s="33"/>
      <c r="Z6368" s="24"/>
    </row>
    <row r="6369" spans="18:26" ht="12.75">
      <c r="R6369" s="20"/>
      <c r="S6369" s="20"/>
      <c r="T6369" s="22"/>
      <c r="Y6369" s="33"/>
      <c r="Z6369" s="24"/>
    </row>
    <row r="6370" spans="18:26" ht="12.75">
      <c r="R6370" s="20"/>
      <c r="S6370" s="20"/>
      <c r="T6370" s="22"/>
      <c r="Y6370" s="33"/>
      <c r="Z6370" s="24"/>
    </row>
    <row r="6371" spans="18:26" ht="12.75">
      <c r="R6371" s="20"/>
      <c r="S6371" s="20"/>
      <c r="T6371" s="22"/>
      <c r="Y6371" s="33"/>
      <c r="Z6371" s="24"/>
    </row>
    <row r="6372" spans="18:26" ht="12.75">
      <c r="R6372" s="20"/>
      <c r="S6372" s="20"/>
      <c r="T6372" s="22"/>
      <c r="Y6372" s="33"/>
      <c r="Z6372" s="24"/>
    </row>
    <row r="6373" spans="18:26" ht="12.75">
      <c r="R6373" s="20"/>
      <c r="S6373" s="20"/>
      <c r="T6373" s="22"/>
      <c r="Y6373" s="33"/>
      <c r="Z6373" s="24"/>
    </row>
    <row r="6374" spans="18:26" ht="12.75">
      <c r="R6374" s="20"/>
      <c r="S6374" s="20"/>
      <c r="T6374" s="22"/>
      <c r="Y6374" s="33"/>
      <c r="Z6374" s="24"/>
    </row>
    <row r="6375" spans="18:26" ht="12.75">
      <c r="R6375" s="20"/>
      <c r="S6375" s="20"/>
      <c r="T6375" s="22"/>
      <c r="Y6375" s="33"/>
      <c r="Z6375" s="24"/>
    </row>
    <row r="6376" spans="18:26" ht="12.75">
      <c r="R6376" s="20"/>
      <c r="S6376" s="20"/>
      <c r="T6376" s="22"/>
      <c r="Y6376" s="33"/>
      <c r="Z6376" s="24"/>
    </row>
    <row r="6377" spans="18:26" ht="12.75">
      <c r="R6377" s="20"/>
      <c r="S6377" s="20"/>
      <c r="T6377" s="22"/>
      <c r="Y6377" s="33"/>
      <c r="Z6377" s="24"/>
    </row>
    <row r="6378" spans="18:26" ht="12.75">
      <c r="R6378" s="20"/>
      <c r="S6378" s="20"/>
      <c r="T6378" s="22"/>
      <c r="Y6378" s="33"/>
      <c r="Z6378" s="24"/>
    </row>
    <row r="6379" spans="18:26" ht="12.75">
      <c r="R6379" s="20"/>
      <c r="S6379" s="20"/>
      <c r="T6379" s="22"/>
      <c r="Y6379" s="33"/>
      <c r="Z6379" s="24"/>
    </row>
    <row r="6380" spans="18:26" ht="12.75">
      <c r="R6380" s="20"/>
      <c r="S6380" s="20"/>
      <c r="T6380" s="22"/>
      <c r="Y6380" s="33"/>
      <c r="Z6380" s="24"/>
    </row>
    <row r="6381" spans="18:26" ht="12.75">
      <c r="R6381" s="20"/>
      <c r="S6381" s="20"/>
      <c r="T6381" s="22"/>
      <c r="Y6381" s="33"/>
      <c r="Z6381" s="24"/>
    </row>
    <row r="6382" spans="18:26" ht="12.75">
      <c r="R6382" s="20"/>
      <c r="S6382" s="20"/>
      <c r="T6382" s="22"/>
      <c r="Y6382" s="33"/>
      <c r="Z6382" s="24"/>
    </row>
    <row r="6383" spans="18:26" ht="12.75">
      <c r="R6383" s="20"/>
      <c r="S6383" s="20"/>
      <c r="T6383" s="22"/>
      <c r="Y6383" s="33"/>
      <c r="Z6383" s="24"/>
    </row>
    <row r="6384" spans="18:26" ht="12.75">
      <c r="R6384" s="20"/>
      <c r="S6384" s="20"/>
      <c r="T6384" s="22"/>
      <c r="Y6384" s="33"/>
      <c r="Z6384" s="24"/>
    </row>
    <row r="6385" spans="18:26" ht="12.75">
      <c r="R6385" s="20"/>
      <c r="S6385" s="20"/>
      <c r="T6385" s="22"/>
      <c r="Y6385" s="33"/>
      <c r="Z6385" s="24"/>
    </row>
    <row r="6386" spans="18:26" ht="12.75">
      <c r="R6386" s="20"/>
      <c r="S6386" s="20"/>
      <c r="T6386" s="22"/>
      <c r="Y6386" s="33"/>
      <c r="Z6386" s="24"/>
    </row>
    <row r="6387" spans="18:26" ht="12.75">
      <c r="R6387" s="20"/>
      <c r="S6387" s="20"/>
      <c r="T6387" s="22"/>
      <c r="Y6387" s="33"/>
      <c r="Z6387" s="24"/>
    </row>
    <row r="6388" spans="18:26" ht="12.75">
      <c r="R6388" s="20"/>
      <c r="S6388" s="20"/>
      <c r="T6388" s="22"/>
      <c r="Y6388" s="33"/>
      <c r="Z6388" s="24"/>
    </row>
    <row r="6389" spans="18:26" ht="12.75">
      <c r="R6389" s="20"/>
      <c r="S6389" s="20"/>
      <c r="T6389" s="22"/>
      <c r="Y6389" s="33"/>
      <c r="Z6389" s="24"/>
    </row>
    <row r="6390" spans="18:26" ht="12.75">
      <c r="R6390" s="20"/>
      <c r="S6390" s="20"/>
      <c r="T6390" s="22"/>
      <c r="Y6390" s="33"/>
      <c r="Z6390" s="24"/>
    </row>
    <row r="6391" spans="18:26" ht="12.75">
      <c r="R6391" s="20"/>
      <c r="S6391" s="20"/>
      <c r="T6391" s="22"/>
      <c r="Y6391" s="33"/>
      <c r="Z6391" s="24"/>
    </row>
    <row r="6392" spans="18:26" ht="12.75">
      <c r="R6392" s="20"/>
      <c r="S6392" s="20"/>
      <c r="T6392" s="22"/>
      <c r="Y6392" s="33"/>
      <c r="Z6392" s="24"/>
    </row>
    <row r="6393" spans="18:26" ht="12.75">
      <c r="R6393" s="20"/>
      <c r="S6393" s="20"/>
      <c r="T6393" s="22"/>
      <c r="Y6393" s="33"/>
      <c r="Z6393" s="24"/>
    </row>
    <row r="6394" spans="18:26" ht="12.75">
      <c r="R6394" s="20"/>
      <c r="S6394" s="20"/>
      <c r="T6394" s="22"/>
      <c r="Y6394" s="33"/>
      <c r="Z6394" s="24"/>
    </row>
    <row r="6395" spans="18:26" ht="12.75">
      <c r="R6395" s="20"/>
      <c r="S6395" s="20"/>
      <c r="T6395" s="22"/>
      <c r="Y6395" s="33"/>
      <c r="Z6395" s="24"/>
    </row>
    <row r="6396" spans="18:26" ht="12.75">
      <c r="R6396" s="20"/>
      <c r="S6396" s="20"/>
      <c r="T6396" s="22"/>
      <c r="Y6396" s="33"/>
      <c r="Z6396" s="24"/>
    </row>
    <row r="6397" spans="18:26" ht="12.75">
      <c r="R6397" s="20"/>
      <c r="S6397" s="20"/>
      <c r="T6397" s="22"/>
      <c r="Y6397" s="33"/>
      <c r="Z6397" s="24"/>
    </row>
    <row r="6398" spans="18:26" ht="12.75">
      <c r="R6398" s="20"/>
      <c r="S6398" s="20"/>
      <c r="T6398" s="22"/>
      <c r="Y6398" s="33"/>
      <c r="Z6398" s="24"/>
    </row>
    <row r="6399" spans="18:26" ht="12.75">
      <c r="R6399" s="20"/>
      <c r="S6399" s="20"/>
      <c r="T6399" s="22"/>
      <c r="Y6399" s="33"/>
      <c r="Z6399" s="24"/>
    </row>
    <row r="6400" spans="18:26" ht="12.75">
      <c r="R6400" s="20"/>
      <c r="S6400" s="20"/>
      <c r="T6400" s="22"/>
      <c r="Y6400" s="33"/>
      <c r="Z6400" s="24"/>
    </row>
    <row r="6401" spans="18:26" ht="12.75">
      <c r="R6401" s="20"/>
      <c r="S6401" s="20"/>
      <c r="T6401" s="22"/>
      <c r="Y6401" s="33"/>
      <c r="Z6401" s="24"/>
    </row>
    <row r="6402" spans="18:26" ht="12.75">
      <c r="R6402" s="20"/>
      <c r="S6402" s="20"/>
      <c r="T6402" s="22"/>
      <c r="Y6402" s="33"/>
      <c r="Z6402" s="24"/>
    </row>
    <row r="6403" spans="18:26" ht="12.75">
      <c r="R6403" s="20"/>
      <c r="S6403" s="20"/>
      <c r="T6403" s="22"/>
      <c r="Y6403" s="33"/>
      <c r="Z6403" s="24"/>
    </row>
    <row r="6404" spans="18:26" ht="12.75">
      <c r="R6404" s="20"/>
      <c r="S6404" s="20"/>
      <c r="T6404" s="22"/>
      <c r="Y6404" s="33"/>
      <c r="Z6404" s="24"/>
    </row>
    <row r="6405" spans="18:26" ht="12.75">
      <c r="R6405" s="20"/>
      <c r="S6405" s="20"/>
      <c r="T6405" s="22"/>
      <c r="Y6405" s="33"/>
      <c r="Z6405" s="24"/>
    </row>
    <row r="6406" spans="18:26" ht="12.75">
      <c r="R6406" s="20"/>
      <c r="S6406" s="20"/>
      <c r="T6406" s="22"/>
      <c r="Y6406" s="33"/>
      <c r="Z6406" s="24"/>
    </row>
    <row r="6407" spans="18:26" ht="12.75">
      <c r="R6407" s="20"/>
      <c r="S6407" s="20"/>
      <c r="T6407" s="22"/>
      <c r="Y6407" s="33"/>
      <c r="Z6407" s="24"/>
    </row>
    <row r="6408" spans="18:26" ht="12.75">
      <c r="R6408" s="20"/>
      <c r="S6408" s="20"/>
      <c r="T6408" s="22"/>
      <c r="Y6408" s="33"/>
      <c r="Z6408" s="24"/>
    </row>
    <row r="6409" spans="18:26" ht="12.75">
      <c r="R6409" s="20"/>
      <c r="S6409" s="20"/>
      <c r="T6409" s="22"/>
      <c r="Y6409" s="33"/>
      <c r="Z6409" s="24"/>
    </row>
    <row r="6410" spans="18:26" ht="12.75">
      <c r="R6410" s="20"/>
      <c r="S6410" s="20"/>
      <c r="T6410" s="22"/>
      <c r="Y6410" s="33"/>
      <c r="Z6410" s="24"/>
    </row>
    <row r="6411" spans="18:26" ht="12.75">
      <c r="R6411" s="20"/>
      <c r="S6411" s="20"/>
      <c r="T6411" s="22"/>
      <c r="Y6411" s="33"/>
      <c r="Z6411" s="24"/>
    </row>
    <row r="6412" spans="18:26" ht="12.75">
      <c r="R6412" s="20"/>
      <c r="S6412" s="20"/>
      <c r="T6412" s="22"/>
      <c r="Y6412" s="33"/>
      <c r="Z6412" s="24"/>
    </row>
    <row r="6413" spans="18:26" ht="12.75">
      <c r="R6413" s="20"/>
      <c r="S6413" s="20"/>
      <c r="T6413" s="22"/>
      <c r="Y6413" s="33"/>
      <c r="Z6413" s="24"/>
    </row>
    <row r="6414" spans="18:26" ht="12.75">
      <c r="R6414" s="20"/>
      <c r="S6414" s="20"/>
      <c r="T6414" s="22"/>
      <c r="Y6414" s="33"/>
      <c r="Z6414" s="24"/>
    </row>
    <row r="6415" spans="18:26" ht="12.75">
      <c r="R6415" s="20"/>
      <c r="S6415" s="20"/>
      <c r="T6415" s="22"/>
      <c r="Y6415" s="33"/>
      <c r="Z6415" s="24"/>
    </row>
    <row r="6416" spans="18:26" ht="12.75">
      <c r="R6416" s="20"/>
      <c r="S6416" s="20"/>
      <c r="T6416" s="22"/>
      <c r="Y6416" s="33"/>
      <c r="Z6416" s="24"/>
    </row>
    <row r="6417" spans="18:26" ht="12.75">
      <c r="R6417" s="20"/>
      <c r="S6417" s="20"/>
      <c r="T6417" s="22"/>
      <c r="Y6417" s="33"/>
      <c r="Z6417" s="24"/>
    </row>
    <row r="6418" spans="18:26" ht="12.75">
      <c r="R6418" s="20"/>
      <c r="S6418" s="20"/>
      <c r="T6418" s="22"/>
      <c r="Y6418" s="33"/>
      <c r="Z6418" s="24"/>
    </row>
    <row r="6419" spans="18:26" ht="12.75">
      <c r="R6419" s="20"/>
      <c r="S6419" s="20"/>
      <c r="T6419" s="22"/>
      <c r="Y6419" s="33"/>
      <c r="Z6419" s="24"/>
    </row>
    <row r="6420" spans="18:26" ht="12.75">
      <c r="R6420" s="20"/>
      <c r="S6420" s="20"/>
      <c r="T6420" s="22"/>
      <c r="Y6420" s="33"/>
      <c r="Z6420" s="24"/>
    </row>
    <row r="6421" spans="18:26" ht="12.75">
      <c r="R6421" s="20"/>
      <c r="S6421" s="20"/>
      <c r="T6421" s="22"/>
      <c r="Y6421" s="33"/>
      <c r="Z6421" s="24"/>
    </row>
    <row r="6422" spans="18:26" ht="12.75">
      <c r="R6422" s="20"/>
      <c r="S6422" s="20"/>
      <c r="T6422" s="22"/>
      <c r="Y6422" s="33"/>
      <c r="Z6422" s="24"/>
    </row>
    <row r="6423" spans="18:26" ht="12.75">
      <c r="R6423" s="20"/>
      <c r="S6423" s="20"/>
      <c r="T6423" s="22"/>
      <c r="Y6423" s="33"/>
      <c r="Z6423" s="24"/>
    </row>
    <row r="6424" spans="18:26" ht="12.75">
      <c r="R6424" s="20"/>
      <c r="S6424" s="20"/>
      <c r="T6424" s="22"/>
      <c r="Y6424" s="33"/>
      <c r="Z6424" s="24"/>
    </row>
    <row r="6425" spans="18:26" ht="12.75">
      <c r="R6425" s="20"/>
      <c r="S6425" s="20"/>
      <c r="T6425" s="22"/>
      <c r="Y6425" s="33"/>
      <c r="Z6425" s="24"/>
    </row>
    <row r="6426" spans="18:26" ht="12.75">
      <c r="R6426" s="20"/>
      <c r="S6426" s="20"/>
      <c r="T6426" s="22"/>
      <c r="Y6426" s="33"/>
      <c r="Z6426" s="24"/>
    </row>
    <row r="6427" spans="18:26" ht="12.75">
      <c r="R6427" s="20"/>
      <c r="S6427" s="20"/>
      <c r="T6427" s="22"/>
      <c r="Y6427" s="33"/>
      <c r="Z6427" s="24"/>
    </row>
    <row r="6428" spans="18:26" ht="12.75">
      <c r="R6428" s="20"/>
      <c r="S6428" s="20"/>
      <c r="T6428" s="22"/>
      <c r="Y6428" s="33"/>
      <c r="Z6428" s="24"/>
    </row>
    <row r="6429" spans="18:26" ht="12.75">
      <c r="R6429" s="20"/>
      <c r="S6429" s="20"/>
      <c r="T6429" s="22"/>
      <c r="Y6429" s="33"/>
      <c r="Z6429" s="24"/>
    </row>
    <row r="6430" spans="18:26" ht="12.75">
      <c r="R6430" s="20"/>
      <c r="S6430" s="20"/>
      <c r="T6430" s="22"/>
      <c r="Y6430" s="33"/>
      <c r="Z6430" s="24"/>
    </row>
    <row r="6431" spans="18:26" ht="12.75">
      <c r="R6431" s="20"/>
      <c r="S6431" s="20"/>
      <c r="T6431" s="22"/>
      <c r="Y6431" s="33"/>
      <c r="Z6431" s="24"/>
    </row>
    <row r="6432" spans="18:26" ht="12.75">
      <c r="R6432" s="20"/>
      <c r="S6432" s="20"/>
      <c r="T6432" s="22"/>
      <c r="Y6432" s="33"/>
      <c r="Z6432" s="24"/>
    </row>
    <row r="6433" spans="18:26" ht="12.75">
      <c r="R6433" s="20"/>
      <c r="S6433" s="20"/>
      <c r="T6433" s="22"/>
      <c r="Y6433" s="33"/>
      <c r="Z6433" s="24"/>
    </row>
    <row r="6434" spans="18:26" ht="12.75">
      <c r="R6434" s="20"/>
      <c r="S6434" s="20"/>
      <c r="T6434" s="22"/>
      <c r="Y6434" s="33"/>
      <c r="Z6434" s="24"/>
    </row>
    <row r="6435" spans="18:26" ht="12.75">
      <c r="R6435" s="20"/>
      <c r="S6435" s="20"/>
      <c r="T6435" s="22"/>
      <c r="Y6435" s="33"/>
      <c r="Z6435" s="24"/>
    </row>
    <row r="6436" spans="18:26" ht="12.75">
      <c r="R6436" s="20"/>
      <c r="S6436" s="20"/>
      <c r="T6436" s="22"/>
      <c r="Y6436" s="33"/>
      <c r="Z6436" s="24"/>
    </row>
    <row r="6437" spans="18:26" ht="12.75">
      <c r="R6437" s="20"/>
      <c r="S6437" s="20"/>
      <c r="T6437" s="22"/>
      <c r="Y6437" s="33"/>
      <c r="Z6437" s="24"/>
    </row>
    <row r="6438" spans="18:26" ht="12.75">
      <c r="R6438" s="20"/>
      <c r="S6438" s="20"/>
      <c r="T6438" s="22"/>
      <c r="Y6438" s="33"/>
      <c r="Z6438" s="24"/>
    </row>
    <row r="6439" spans="18:26" ht="12.75">
      <c r="R6439" s="20"/>
      <c r="S6439" s="20"/>
      <c r="T6439" s="22"/>
      <c r="Y6439" s="33"/>
      <c r="Z6439" s="24"/>
    </row>
    <row r="6440" spans="18:26" ht="12.75">
      <c r="R6440" s="20"/>
      <c r="S6440" s="20"/>
      <c r="T6440" s="22"/>
      <c r="Y6440" s="33"/>
      <c r="Z6440" s="24"/>
    </row>
    <row r="6441" spans="18:26" ht="12.75">
      <c r="R6441" s="20"/>
      <c r="S6441" s="20"/>
      <c r="T6441" s="22"/>
      <c r="Y6441" s="33"/>
      <c r="Z6441" s="24"/>
    </row>
    <row r="6442" spans="18:26" ht="12.75">
      <c r="R6442" s="20"/>
      <c r="S6442" s="20"/>
      <c r="T6442" s="22"/>
      <c r="Y6442" s="33"/>
      <c r="Z6442" s="24"/>
    </row>
    <row r="6443" spans="18:26" ht="12.75">
      <c r="R6443" s="20"/>
      <c r="S6443" s="20"/>
      <c r="T6443" s="22"/>
      <c r="Y6443" s="33"/>
      <c r="Z6443" s="24"/>
    </row>
    <row r="6444" spans="18:26" ht="12.75">
      <c r="R6444" s="20"/>
      <c r="S6444" s="20"/>
      <c r="T6444" s="22"/>
      <c r="Y6444" s="33"/>
      <c r="Z6444" s="24"/>
    </row>
    <row r="6445" spans="18:26" ht="12.75">
      <c r="R6445" s="20"/>
      <c r="S6445" s="20"/>
      <c r="T6445" s="22"/>
      <c r="Y6445" s="33"/>
      <c r="Z6445" s="24"/>
    </row>
    <row r="6446" spans="18:26" ht="12.75">
      <c r="R6446" s="20"/>
      <c r="S6446" s="20"/>
      <c r="T6446" s="22"/>
      <c r="Y6446" s="33"/>
      <c r="Z6446" s="24"/>
    </row>
    <row r="6447" spans="18:26" ht="12.75">
      <c r="R6447" s="20"/>
      <c r="S6447" s="20"/>
      <c r="T6447" s="22"/>
      <c r="Y6447" s="33"/>
      <c r="Z6447" s="24"/>
    </row>
    <row r="6448" spans="18:26" ht="12.75">
      <c r="R6448" s="20"/>
      <c r="S6448" s="20"/>
      <c r="T6448" s="22"/>
      <c r="Y6448" s="33"/>
      <c r="Z6448" s="24"/>
    </row>
    <row r="6449" spans="18:26" ht="12.75">
      <c r="R6449" s="20"/>
      <c r="S6449" s="20"/>
      <c r="T6449" s="22"/>
      <c r="Y6449" s="33"/>
      <c r="Z6449" s="24"/>
    </row>
    <row r="6450" spans="18:26" ht="12.75">
      <c r="R6450" s="20"/>
      <c r="S6450" s="20"/>
      <c r="T6450" s="22"/>
      <c r="Y6450" s="33"/>
      <c r="Z6450" s="24"/>
    </row>
    <row r="6451" spans="18:26" ht="12.75">
      <c r="R6451" s="20"/>
      <c r="S6451" s="20"/>
      <c r="T6451" s="22"/>
      <c r="Y6451" s="33"/>
      <c r="Z6451" s="24"/>
    </row>
    <row r="6452" spans="18:26" ht="12.75">
      <c r="R6452" s="20"/>
      <c r="S6452" s="20"/>
      <c r="T6452" s="22"/>
      <c r="Y6452" s="33"/>
      <c r="Z6452" s="24"/>
    </row>
    <row r="6453" spans="18:26" ht="12.75">
      <c r="R6453" s="20"/>
      <c r="S6453" s="20"/>
      <c r="T6453" s="22"/>
      <c r="Y6453" s="33"/>
      <c r="Z6453" s="24"/>
    </row>
    <row r="6454" spans="18:26" ht="12.75">
      <c r="R6454" s="20"/>
      <c r="S6454" s="20"/>
      <c r="T6454" s="22"/>
      <c r="Y6454" s="33"/>
      <c r="Z6454" s="24"/>
    </row>
    <row r="6455" spans="18:26" ht="12.75">
      <c r="R6455" s="20"/>
      <c r="S6455" s="20"/>
      <c r="T6455" s="22"/>
      <c r="Y6455" s="33"/>
      <c r="Z6455" s="24"/>
    </row>
    <row r="6456" spans="18:26" ht="12.75">
      <c r="R6456" s="20"/>
      <c r="S6456" s="20"/>
      <c r="T6456" s="22"/>
      <c r="Y6456" s="33"/>
      <c r="Z6456" s="24"/>
    </row>
    <row r="6457" spans="18:26" ht="12.75">
      <c r="R6457" s="20"/>
      <c r="S6457" s="20"/>
      <c r="T6457" s="22"/>
      <c r="Y6457" s="33"/>
      <c r="Z6457" s="24"/>
    </row>
    <row r="6458" spans="18:26" ht="12.75">
      <c r="R6458" s="20"/>
      <c r="S6458" s="20"/>
      <c r="T6458" s="22"/>
      <c r="Y6458" s="33"/>
      <c r="Z6458" s="24"/>
    </row>
    <row r="6459" spans="18:26" ht="12.75">
      <c r="R6459" s="20"/>
      <c r="S6459" s="20"/>
      <c r="T6459" s="22"/>
      <c r="Y6459" s="33"/>
      <c r="Z6459" s="24"/>
    </row>
    <row r="6460" spans="18:26" ht="12.75">
      <c r="R6460" s="20"/>
      <c r="S6460" s="20"/>
      <c r="T6460" s="22"/>
      <c r="Y6460" s="33"/>
      <c r="Z6460" s="24"/>
    </row>
    <row r="6461" spans="18:26" ht="12.75">
      <c r="R6461" s="20"/>
      <c r="S6461" s="20"/>
      <c r="T6461" s="22"/>
      <c r="Y6461" s="33"/>
      <c r="Z6461" s="24"/>
    </row>
    <row r="6462" spans="18:26" ht="12.75">
      <c r="R6462" s="20"/>
      <c r="S6462" s="20"/>
      <c r="T6462" s="22"/>
      <c r="Y6462" s="33"/>
      <c r="Z6462" s="24"/>
    </row>
    <row r="6463" spans="18:26" ht="12.75">
      <c r="R6463" s="20"/>
      <c r="S6463" s="20"/>
      <c r="T6463" s="22"/>
      <c r="Y6463" s="33"/>
      <c r="Z6463" s="24"/>
    </row>
    <row r="6464" spans="18:26" ht="12.75">
      <c r="R6464" s="20"/>
      <c r="S6464" s="20"/>
      <c r="T6464" s="22"/>
      <c r="Y6464" s="33"/>
      <c r="Z6464" s="24"/>
    </row>
    <row r="6465" spans="18:26" ht="12.75">
      <c r="R6465" s="20"/>
      <c r="S6465" s="20"/>
      <c r="T6465" s="22"/>
      <c r="Y6465" s="33"/>
      <c r="Z6465" s="24"/>
    </row>
    <row r="6466" spans="18:26" ht="12.75">
      <c r="R6466" s="20"/>
      <c r="S6466" s="20"/>
      <c r="T6466" s="22"/>
      <c r="Y6466" s="33"/>
      <c r="Z6466" s="24"/>
    </row>
    <row r="6467" spans="18:26" ht="12.75">
      <c r="R6467" s="20"/>
      <c r="S6467" s="20"/>
      <c r="T6467" s="22"/>
      <c r="Y6467" s="33"/>
      <c r="Z6467" s="24"/>
    </row>
    <row r="6468" spans="18:26" ht="12.75">
      <c r="R6468" s="20"/>
      <c r="S6468" s="20"/>
      <c r="T6468" s="22"/>
      <c r="Y6468" s="33"/>
      <c r="Z6468" s="24"/>
    </row>
    <row r="6469" spans="18:26" ht="12.75">
      <c r="R6469" s="20"/>
      <c r="S6469" s="20"/>
      <c r="T6469" s="22"/>
      <c r="Y6469" s="33"/>
      <c r="Z6469" s="24"/>
    </row>
    <row r="6470" spans="18:26" ht="12.75">
      <c r="R6470" s="20"/>
      <c r="S6470" s="20"/>
      <c r="T6470" s="22"/>
      <c r="Y6470" s="33"/>
      <c r="Z6470" s="24"/>
    </row>
    <row r="6471" spans="18:26" ht="12.75">
      <c r="R6471" s="20"/>
      <c r="S6471" s="20"/>
      <c r="T6471" s="22"/>
      <c r="Y6471" s="33"/>
      <c r="Z6471" s="24"/>
    </row>
    <row r="6472" spans="18:26" ht="12.75">
      <c r="R6472" s="20"/>
      <c r="S6472" s="20"/>
      <c r="T6472" s="22"/>
      <c r="Y6472" s="33"/>
      <c r="Z6472" s="24"/>
    </row>
    <row r="6473" spans="18:26" ht="12.75">
      <c r="R6473" s="20"/>
      <c r="S6473" s="20"/>
      <c r="T6473" s="22"/>
      <c r="Y6473" s="33"/>
      <c r="Z6473" s="24"/>
    </row>
    <row r="6474" spans="18:26" ht="12.75">
      <c r="R6474" s="20"/>
      <c r="S6474" s="20"/>
      <c r="T6474" s="22"/>
      <c r="Y6474" s="33"/>
      <c r="Z6474" s="24"/>
    </row>
    <row r="6475" spans="18:26" ht="12.75">
      <c r="R6475" s="20"/>
      <c r="S6475" s="20"/>
      <c r="T6475" s="22"/>
      <c r="Y6475" s="33"/>
      <c r="Z6475" s="24"/>
    </row>
    <row r="6476" spans="18:26" ht="12.75">
      <c r="R6476" s="20"/>
      <c r="S6476" s="20"/>
      <c r="T6476" s="22"/>
      <c r="Y6476" s="33"/>
      <c r="Z6476" s="24"/>
    </row>
    <row r="6477" spans="18:26" ht="12.75">
      <c r="R6477" s="20"/>
      <c r="S6477" s="20"/>
      <c r="T6477" s="22"/>
      <c r="Y6477" s="33"/>
      <c r="Z6477" s="24"/>
    </row>
    <row r="6478" spans="18:26" ht="12.75">
      <c r="R6478" s="20"/>
      <c r="S6478" s="20"/>
      <c r="T6478" s="22"/>
      <c r="Y6478" s="33"/>
      <c r="Z6478" s="24"/>
    </row>
    <row r="6479" spans="18:26" ht="12.75">
      <c r="R6479" s="20"/>
      <c r="S6479" s="20"/>
      <c r="T6479" s="22"/>
      <c r="Y6479" s="33"/>
      <c r="Z6479" s="24"/>
    </row>
    <row r="6480" spans="18:26" ht="12.75">
      <c r="R6480" s="20"/>
      <c r="S6480" s="20"/>
      <c r="T6480" s="22"/>
      <c r="Y6480" s="33"/>
      <c r="Z6480" s="24"/>
    </row>
    <row r="6481" spans="18:26" ht="12.75">
      <c r="R6481" s="20"/>
      <c r="S6481" s="20"/>
      <c r="T6481" s="22"/>
      <c r="Y6481" s="33"/>
      <c r="Z6481" s="24"/>
    </row>
    <row r="6482" spans="18:26" ht="12.75">
      <c r="R6482" s="20"/>
      <c r="S6482" s="20"/>
      <c r="T6482" s="22"/>
      <c r="Y6482" s="33"/>
      <c r="Z6482" s="24"/>
    </row>
    <row r="6483" spans="18:26" ht="12.75">
      <c r="R6483" s="20"/>
      <c r="S6483" s="20"/>
      <c r="T6483" s="22"/>
      <c r="Y6483" s="33"/>
      <c r="Z6483" s="24"/>
    </row>
    <row r="6484" spans="18:26" ht="12.75">
      <c r="R6484" s="20"/>
      <c r="S6484" s="20"/>
      <c r="T6484" s="22"/>
      <c r="Y6484" s="33"/>
      <c r="Z6484" s="24"/>
    </row>
    <row r="6485" spans="18:26" ht="12.75">
      <c r="R6485" s="20"/>
      <c r="S6485" s="20"/>
      <c r="T6485" s="22"/>
      <c r="Y6485" s="33"/>
      <c r="Z6485" s="24"/>
    </row>
    <row r="6486" spans="18:26" ht="12.75">
      <c r="R6486" s="20"/>
      <c r="S6486" s="20"/>
      <c r="T6486" s="22"/>
      <c r="Y6486" s="33"/>
      <c r="Z6486" s="24"/>
    </row>
    <row r="6487" spans="18:26" ht="12.75">
      <c r="R6487" s="20"/>
      <c r="S6487" s="20"/>
      <c r="T6487" s="22"/>
      <c r="Y6487" s="33"/>
      <c r="Z6487" s="24"/>
    </row>
    <row r="6488" spans="18:26" ht="12.75">
      <c r="R6488" s="20"/>
      <c r="S6488" s="20"/>
      <c r="T6488" s="22"/>
      <c r="Y6488" s="33"/>
      <c r="Z6488" s="24"/>
    </row>
    <row r="6489" spans="18:26" ht="12.75">
      <c r="R6489" s="20"/>
      <c r="S6489" s="20"/>
      <c r="T6489" s="22"/>
      <c r="Y6489" s="33"/>
      <c r="Z6489" s="24"/>
    </row>
    <row r="6490" spans="18:26" ht="12.75">
      <c r="R6490" s="20"/>
      <c r="S6490" s="20"/>
      <c r="T6490" s="22"/>
      <c r="Y6490" s="33"/>
      <c r="Z6490" s="24"/>
    </row>
    <row r="6491" spans="18:26" ht="12.75">
      <c r="R6491" s="20"/>
      <c r="S6491" s="20"/>
      <c r="T6491" s="22"/>
      <c r="Y6491" s="33"/>
      <c r="Z6491" s="24"/>
    </row>
    <row r="6492" spans="18:26" ht="12.75">
      <c r="R6492" s="20"/>
      <c r="S6492" s="20"/>
      <c r="T6492" s="22"/>
      <c r="Y6492" s="33"/>
      <c r="Z6492" s="24"/>
    </row>
    <row r="6493" spans="18:26" ht="12.75">
      <c r="R6493" s="20"/>
      <c r="S6493" s="20"/>
      <c r="T6493" s="22"/>
      <c r="Y6493" s="33"/>
      <c r="Z6493" s="24"/>
    </row>
    <row r="6494" spans="18:26" ht="12.75">
      <c r="R6494" s="20"/>
      <c r="S6494" s="20"/>
      <c r="T6494" s="22"/>
      <c r="Y6494" s="33"/>
      <c r="Z6494" s="24"/>
    </row>
    <row r="6495" spans="18:26" ht="12.75">
      <c r="R6495" s="20"/>
      <c r="S6495" s="20"/>
      <c r="T6495" s="22"/>
      <c r="Y6495" s="33"/>
      <c r="Z6495" s="24"/>
    </row>
    <row r="6496" spans="18:26" ht="12.75">
      <c r="R6496" s="20"/>
      <c r="S6496" s="20"/>
      <c r="T6496" s="22"/>
      <c r="Y6496" s="33"/>
      <c r="Z6496" s="24"/>
    </row>
    <row r="6497" spans="18:26" ht="12.75">
      <c r="R6497" s="20"/>
      <c r="S6497" s="20"/>
      <c r="T6497" s="22"/>
      <c r="Y6497" s="33"/>
      <c r="Z6497" s="24"/>
    </row>
    <row r="6498" spans="18:26" ht="12.75">
      <c r="R6498" s="20"/>
      <c r="S6498" s="20"/>
      <c r="T6498" s="22"/>
      <c r="Y6498" s="33"/>
      <c r="Z6498" s="24"/>
    </row>
    <row r="6499" spans="18:26" ht="12.75">
      <c r="R6499" s="20"/>
      <c r="S6499" s="20"/>
      <c r="T6499" s="22"/>
      <c r="Y6499" s="33"/>
      <c r="Z6499" s="24"/>
    </row>
    <row r="6500" spans="18:26" ht="12.75">
      <c r="R6500" s="20"/>
      <c r="S6500" s="20"/>
      <c r="T6500" s="22"/>
      <c r="Y6500" s="33"/>
      <c r="Z6500" s="24"/>
    </row>
    <row r="6501" spans="18:26" ht="12.75">
      <c r="R6501" s="20"/>
      <c r="S6501" s="20"/>
      <c r="T6501" s="22"/>
      <c r="Y6501" s="33"/>
      <c r="Z6501" s="24"/>
    </row>
    <row r="6502" spans="18:26" ht="12.75">
      <c r="R6502" s="20"/>
      <c r="S6502" s="20"/>
      <c r="T6502" s="22"/>
      <c r="Y6502" s="33"/>
      <c r="Z6502" s="24"/>
    </row>
    <row r="6503" spans="18:26" ht="12.75">
      <c r="R6503" s="20"/>
      <c r="S6503" s="20"/>
      <c r="T6503" s="22"/>
      <c r="Y6503" s="33"/>
      <c r="Z6503" s="24"/>
    </row>
    <row r="6504" spans="18:26" ht="12.75">
      <c r="R6504" s="20"/>
      <c r="S6504" s="20"/>
      <c r="T6504" s="22"/>
      <c r="Y6504" s="33"/>
      <c r="Z6504" s="24"/>
    </row>
    <row r="6505" spans="18:26" ht="12.75">
      <c r="R6505" s="20"/>
      <c r="S6505" s="20"/>
      <c r="T6505" s="22"/>
      <c r="Y6505" s="33"/>
      <c r="Z6505" s="24"/>
    </row>
    <row r="6506" spans="18:26" ht="12.75">
      <c r="R6506" s="20"/>
      <c r="S6506" s="20"/>
      <c r="T6506" s="22"/>
      <c r="Y6506" s="33"/>
      <c r="Z6506" s="24"/>
    </row>
    <row r="6507" spans="18:26" ht="12.75">
      <c r="R6507" s="20"/>
      <c r="S6507" s="20"/>
      <c r="T6507" s="22"/>
      <c r="Y6507" s="33"/>
      <c r="Z6507" s="24"/>
    </row>
    <row r="6508" spans="18:26" ht="12.75">
      <c r="R6508" s="20"/>
      <c r="S6508" s="20"/>
      <c r="T6508" s="22"/>
      <c r="Y6508" s="33"/>
      <c r="Z6508" s="24"/>
    </row>
    <row r="6509" spans="18:26" ht="12.75">
      <c r="R6509" s="20"/>
      <c r="S6509" s="20"/>
      <c r="T6509" s="22"/>
      <c r="Y6509" s="33"/>
      <c r="Z6509" s="24"/>
    </row>
    <row r="6510" spans="18:26" ht="12.75">
      <c r="R6510" s="20"/>
      <c r="S6510" s="20"/>
      <c r="T6510" s="22"/>
      <c r="Y6510" s="33"/>
      <c r="Z6510" s="24"/>
    </row>
    <row r="6511" spans="18:26" ht="12.75">
      <c r="R6511" s="20"/>
      <c r="S6511" s="20"/>
      <c r="T6511" s="22"/>
      <c r="Y6511" s="33"/>
      <c r="Z6511" s="24"/>
    </row>
    <row r="6512" spans="18:26" ht="12.75">
      <c r="R6512" s="20"/>
      <c r="S6512" s="20"/>
      <c r="T6512" s="22"/>
      <c r="Y6512" s="33"/>
      <c r="Z6512" s="24"/>
    </row>
    <row r="6513" spans="18:26" ht="12.75">
      <c r="R6513" s="20"/>
      <c r="S6513" s="20"/>
      <c r="T6513" s="22"/>
      <c r="Y6513" s="33"/>
      <c r="Z6513" s="24"/>
    </row>
    <row r="6514" spans="18:26" ht="12.75">
      <c r="R6514" s="20"/>
      <c r="S6514" s="20"/>
      <c r="T6514" s="22"/>
      <c r="Y6514" s="33"/>
      <c r="Z6514" s="24"/>
    </row>
    <row r="6515" spans="18:26" ht="12.75">
      <c r="R6515" s="20"/>
      <c r="S6515" s="20"/>
      <c r="T6515" s="22"/>
      <c r="Y6515" s="33"/>
      <c r="Z6515" s="24"/>
    </row>
    <row r="6516" spans="18:26" ht="12.75">
      <c r="R6516" s="20"/>
      <c r="S6516" s="20"/>
      <c r="T6516" s="22"/>
      <c r="Y6516" s="33"/>
      <c r="Z6516" s="24"/>
    </row>
    <row r="6517" spans="18:26" ht="12.75">
      <c r="R6517" s="20"/>
      <c r="S6517" s="20"/>
      <c r="T6517" s="22"/>
      <c r="Y6517" s="33"/>
      <c r="Z6517" s="24"/>
    </row>
    <row r="6518" spans="18:26" ht="12.75">
      <c r="R6518" s="20"/>
      <c r="S6518" s="20"/>
      <c r="T6518" s="22"/>
      <c r="Y6518" s="33"/>
      <c r="Z6518" s="24"/>
    </row>
    <row r="6519" spans="18:26" ht="12.75">
      <c r="R6519" s="20"/>
      <c r="S6519" s="20"/>
      <c r="T6519" s="22"/>
      <c r="Y6519" s="33"/>
      <c r="Z6519" s="24"/>
    </row>
    <row r="6520" spans="18:26" ht="12.75">
      <c r="R6520" s="20"/>
      <c r="S6520" s="20"/>
      <c r="T6520" s="22"/>
      <c r="Y6520" s="33"/>
      <c r="Z6520" s="24"/>
    </row>
    <row r="6521" spans="18:26" ht="12.75">
      <c r="R6521" s="20"/>
      <c r="S6521" s="20"/>
      <c r="T6521" s="22"/>
      <c r="Y6521" s="33"/>
      <c r="Z6521" s="24"/>
    </row>
    <row r="6522" spans="18:26" ht="12.75">
      <c r="R6522" s="20"/>
      <c r="S6522" s="20"/>
      <c r="T6522" s="22"/>
      <c r="Y6522" s="33"/>
      <c r="Z6522" s="24"/>
    </row>
    <row r="6523" spans="18:26" ht="12.75">
      <c r="R6523" s="20"/>
      <c r="S6523" s="20"/>
      <c r="T6523" s="22"/>
      <c r="Y6523" s="33"/>
      <c r="Z6523" s="24"/>
    </row>
    <row r="6524" spans="18:26" ht="12.75">
      <c r="R6524" s="20"/>
      <c r="S6524" s="20"/>
      <c r="T6524" s="22"/>
      <c r="Y6524" s="33"/>
      <c r="Z6524" s="24"/>
    </row>
    <row r="6525" spans="18:26" ht="12.75">
      <c r="R6525" s="20"/>
      <c r="S6525" s="20"/>
      <c r="T6525" s="22"/>
      <c r="Y6525" s="33"/>
      <c r="Z6525" s="24"/>
    </row>
    <row r="6526" spans="18:26" ht="12.75">
      <c r="R6526" s="20"/>
      <c r="S6526" s="20"/>
      <c r="T6526" s="22"/>
      <c r="Y6526" s="33"/>
      <c r="Z6526" s="24"/>
    </row>
    <row r="6527" spans="18:26" ht="12.75">
      <c r="R6527" s="20"/>
      <c r="S6527" s="20"/>
      <c r="T6527" s="22"/>
      <c r="Y6527" s="33"/>
      <c r="Z6527" s="24"/>
    </row>
    <row r="6528" spans="18:26" ht="12.75">
      <c r="R6528" s="20"/>
      <c r="S6528" s="20"/>
      <c r="T6528" s="22"/>
      <c r="Y6528" s="33"/>
      <c r="Z6528" s="24"/>
    </row>
    <row r="6529" spans="18:26" ht="12.75">
      <c r="R6529" s="20"/>
      <c r="S6529" s="20"/>
      <c r="T6529" s="22"/>
      <c r="Y6529" s="33"/>
      <c r="Z6529" s="24"/>
    </row>
    <row r="6530" spans="18:26" ht="12.75">
      <c r="R6530" s="20"/>
      <c r="S6530" s="20"/>
      <c r="T6530" s="22"/>
      <c r="Y6530" s="33"/>
      <c r="Z6530" s="24"/>
    </row>
    <row r="6531" spans="18:26" ht="12.75">
      <c r="R6531" s="20"/>
      <c r="S6531" s="20"/>
      <c r="T6531" s="22"/>
      <c r="Y6531" s="33"/>
      <c r="Z6531" s="24"/>
    </row>
    <row r="6532" spans="18:26" ht="12.75">
      <c r="R6532" s="20"/>
      <c r="S6532" s="20"/>
      <c r="T6532" s="22"/>
      <c r="Y6532" s="33"/>
      <c r="Z6532" s="24"/>
    </row>
    <row r="6533" spans="18:26" ht="12.75">
      <c r="R6533" s="20"/>
      <c r="S6533" s="20"/>
      <c r="T6533" s="22"/>
      <c r="Y6533" s="33"/>
      <c r="Z6533" s="24"/>
    </row>
    <row r="6534" spans="18:26" ht="12.75">
      <c r="R6534" s="20"/>
      <c r="S6534" s="20"/>
      <c r="T6534" s="22"/>
      <c r="Y6534" s="33"/>
      <c r="Z6534" s="24"/>
    </row>
    <row r="6535" spans="18:26" ht="12.75">
      <c r="R6535" s="20"/>
      <c r="S6535" s="20"/>
      <c r="T6535" s="22"/>
      <c r="Y6535" s="33"/>
      <c r="Z6535" s="24"/>
    </row>
    <row r="6536" spans="18:26" ht="12.75">
      <c r="R6536" s="20"/>
      <c r="S6536" s="20"/>
      <c r="T6536" s="22"/>
      <c r="Y6536" s="33"/>
      <c r="Z6536" s="24"/>
    </row>
    <row r="6537" spans="18:26" ht="12.75">
      <c r="R6537" s="20"/>
      <c r="S6537" s="20"/>
      <c r="T6537" s="22"/>
      <c r="Y6537" s="33"/>
      <c r="Z6537" s="24"/>
    </row>
    <row r="6538" spans="18:26" ht="12.75">
      <c r="R6538" s="20"/>
      <c r="S6538" s="20"/>
      <c r="T6538" s="22"/>
      <c r="Y6538" s="33"/>
      <c r="Z6538" s="24"/>
    </row>
    <row r="6539" spans="18:26" ht="12.75">
      <c r="R6539" s="20"/>
      <c r="S6539" s="20"/>
      <c r="T6539" s="22"/>
      <c r="Y6539" s="33"/>
      <c r="Z6539" s="24"/>
    </row>
    <row r="6540" spans="18:26" ht="12.75">
      <c r="R6540" s="20"/>
      <c r="S6540" s="20"/>
      <c r="T6540" s="22"/>
      <c r="Y6540" s="33"/>
      <c r="Z6540" s="24"/>
    </row>
    <row r="6541" spans="18:26" ht="12.75">
      <c r="R6541" s="20"/>
      <c r="S6541" s="20"/>
      <c r="T6541" s="22"/>
      <c r="Y6541" s="33"/>
      <c r="Z6541" s="24"/>
    </row>
    <row r="6542" spans="18:26" ht="12.75">
      <c r="R6542" s="20"/>
      <c r="S6542" s="20"/>
      <c r="T6542" s="22"/>
      <c r="Y6542" s="33"/>
      <c r="Z6542" s="24"/>
    </row>
    <row r="6543" spans="18:26" ht="12.75">
      <c r="R6543" s="20"/>
      <c r="S6543" s="20"/>
      <c r="T6543" s="22"/>
      <c r="Y6543" s="33"/>
      <c r="Z6543" s="24"/>
    </row>
    <row r="6544" spans="18:26" ht="12.75">
      <c r="R6544" s="20"/>
      <c r="S6544" s="20"/>
      <c r="T6544" s="22"/>
      <c r="Y6544" s="33"/>
      <c r="Z6544" s="24"/>
    </row>
    <row r="6545" spans="18:26" ht="12.75">
      <c r="R6545" s="20"/>
      <c r="S6545" s="20"/>
      <c r="T6545" s="22"/>
      <c r="Y6545" s="33"/>
      <c r="Z6545" s="24"/>
    </row>
    <row r="6546" spans="18:26" ht="12.75">
      <c r="R6546" s="20"/>
      <c r="S6546" s="20"/>
      <c r="T6546" s="22"/>
      <c r="Y6546" s="33"/>
      <c r="Z6546" s="24"/>
    </row>
    <row r="6547" spans="18:26" ht="12.75">
      <c r="R6547" s="20"/>
      <c r="S6547" s="20"/>
      <c r="T6547" s="22"/>
      <c r="Y6547" s="33"/>
      <c r="Z6547" s="24"/>
    </row>
    <row r="6548" spans="18:26" ht="12.75">
      <c r="R6548" s="20"/>
      <c r="S6548" s="20"/>
      <c r="T6548" s="22"/>
      <c r="Y6548" s="33"/>
      <c r="Z6548" s="24"/>
    </row>
    <row r="6549" spans="18:26" ht="12.75">
      <c r="R6549" s="20"/>
      <c r="S6549" s="20"/>
      <c r="T6549" s="22"/>
      <c r="Y6549" s="33"/>
      <c r="Z6549" s="24"/>
    </row>
    <row r="6550" spans="18:26" ht="12.75">
      <c r="R6550" s="20"/>
      <c r="S6550" s="20"/>
      <c r="T6550" s="22"/>
      <c r="Y6550" s="33"/>
      <c r="Z6550" s="24"/>
    </row>
    <row r="6551" spans="18:26" ht="12.75">
      <c r="R6551" s="20"/>
      <c r="S6551" s="20"/>
      <c r="T6551" s="22"/>
      <c r="Y6551" s="33"/>
      <c r="Z6551" s="24"/>
    </row>
    <row r="6552" spans="18:26" ht="12.75">
      <c r="R6552" s="20"/>
      <c r="S6552" s="20"/>
      <c r="T6552" s="22"/>
      <c r="Y6552" s="33"/>
      <c r="Z6552" s="24"/>
    </row>
    <row r="6553" spans="18:26" ht="12.75">
      <c r="R6553" s="20"/>
      <c r="S6553" s="20"/>
      <c r="T6553" s="22"/>
      <c r="Y6553" s="33"/>
      <c r="Z6553" s="24"/>
    </row>
    <row r="6554" spans="18:26" ht="12.75">
      <c r="R6554" s="20"/>
      <c r="S6554" s="20"/>
      <c r="T6554" s="22"/>
      <c r="Y6554" s="33"/>
      <c r="Z6554" s="24"/>
    </row>
    <row r="6555" spans="18:26" ht="12.75">
      <c r="R6555" s="20"/>
      <c r="S6555" s="20"/>
      <c r="T6555" s="22"/>
      <c r="Y6555" s="33"/>
      <c r="Z6555" s="24"/>
    </row>
    <row r="6556" spans="18:26" ht="12.75">
      <c r="R6556" s="20"/>
      <c r="S6556" s="20"/>
      <c r="T6556" s="22"/>
      <c r="Y6556" s="33"/>
      <c r="Z6556" s="24"/>
    </row>
    <row r="6557" spans="18:26" ht="12.75">
      <c r="R6557" s="20"/>
      <c r="S6557" s="20"/>
      <c r="T6557" s="22"/>
      <c r="Y6557" s="33"/>
      <c r="Z6557" s="24"/>
    </row>
    <row r="6558" spans="18:26" ht="12.75">
      <c r="R6558" s="20"/>
      <c r="S6558" s="20"/>
      <c r="T6558" s="22"/>
      <c r="Y6558" s="33"/>
      <c r="Z6558" s="24"/>
    </row>
    <row r="6559" spans="18:26" ht="12.75">
      <c r="R6559" s="20"/>
      <c r="S6559" s="20"/>
      <c r="T6559" s="22"/>
      <c r="Y6559" s="33"/>
      <c r="Z6559" s="24"/>
    </row>
    <row r="6560" spans="18:26" ht="12.75">
      <c r="R6560" s="20"/>
      <c r="S6560" s="20"/>
      <c r="T6560" s="22"/>
      <c r="Y6560" s="33"/>
      <c r="Z6560" s="24"/>
    </row>
    <row r="6561" spans="18:26" ht="12.75">
      <c r="R6561" s="20"/>
      <c r="S6561" s="20"/>
      <c r="T6561" s="22"/>
      <c r="Y6561" s="33"/>
      <c r="Z6561" s="24"/>
    </row>
    <row r="6562" spans="18:26" ht="12.75">
      <c r="R6562" s="20"/>
      <c r="S6562" s="20"/>
      <c r="T6562" s="22"/>
      <c r="Y6562" s="33"/>
      <c r="Z6562" s="24"/>
    </row>
    <row r="6563" spans="18:26" ht="12.75">
      <c r="R6563" s="20"/>
      <c r="S6563" s="20"/>
      <c r="T6563" s="22"/>
      <c r="Y6563" s="33"/>
      <c r="Z6563" s="24"/>
    </row>
    <row r="6564" spans="18:26" ht="12.75">
      <c r="R6564" s="20"/>
      <c r="S6564" s="20"/>
      <c r="T6564" s="22"/>
      <c r="Y6564" s="33"/>
      <c r="Z6564" s="24"/>
    </row>
    <row r="6565" spans="18:26" ht="12.75">
      <c r="R6565" s="20"/>
      <c r="S6565" s="20"/>
      <c r="T6565" s="22"/>
      <c r="Y6565" s="33"/>
      <c r="Z6565" s="24"/>
    </row>
    <row r="6566" spans="18:26" ht="12.75">
      <c r="R6566" s="20"/>
      <c r="S6566" s="20"/>
      <c r="T6566" s="22"/>
      <c r="Y6566" s="33"/>
      <c r="Z6566" s="24"/>
    </row>
    <row r="6567" spans="18:26" ht="12.75">
      <c r="R6567" s="20"/>
      <c r="S6567" s="20"/>
      <c r="T6567" s="22"/>
      <c r="Y6567" s="33"/>
      <c r="Z6567" s="24"/>
    </row>
    <row r="6568" spans="18:26" ht="12.75">
      <c r="R6568" s="20"/>
      <c r="S6568" s="20"/>
      <c r="T6568" s="22"/>
      <c r="Y6568" s="33"/>
      <c r="Z6568" s="24"/>
    </row>
    <row r="6569" spans="18:26" ht="12.75">
      <c r="R6569" s="20"/>
      <c r="S6569" s="20"/>
      <c r="T6569" s="22"/>
      <c r="Y6569" s="33"/>
      <c r="Z6569" s="24"/>
    </row>
    <row r="6570" spans="18:26" ht="12.75">
      <c r="R6570" s="20"/>
      <c r="S6570" s="20"/>
      <c r="T6570" s="22"/>
      <c r="Y6570" s="33"/>
      <c r="Z6570" s="24"/>
    </row>
    <row r="6571" spans="18:26" ht="12.75">
      <c r="R6571" s="20"/>
      <c r="S6571" s="20"/>
      <c r="T6571" s="22"/>
      <c r="Y6571" s="33"/>
      <c r="Z6571" s="24"/>
    </row>
    <row r="6572" spans="18:26" ht="12.75">
      <c r="R6572" s="20"/>
      <c r="S6572" s="20"/>
      <c r="T6572" s="22"/>
      <c r="Y6572" s="33"/>
      <c r="Z6572" s="24"/>
    </row>
    <row r="6573" spans="18:26" ht="12.75">
      <c r="R6573" s="20"/>
      <c r="S6573" s="20"/>
      <c r="T6573" s="22"/>
      <c r="Y6573" s="33"/>
      <c r="Z6573" s="24"/>
    </row>
    <row r="6574" spans="18:26" ht="12.75">
      <c r="R6574" s="20"/>
      <c r="S6574" s="20"/>
      <c r="T6574" s="22"/>
      <c r="Y6574" s="33"/>
      <c r="Z6574" s="24"/>
    </row>
    <row r="6575" spans="18:26" ht="12.75">
      <c r="R6575" s="20"/>
      <c r="S6575" s="20"/>
      <c r="T6575" s="22"/>
      <c r="Y6575" s="33"/>
      <c r="Z6575" s="24"/>
    </row>
    <row r="6576" spans="18:26" ht="12.75">
      <c r="R6576" s="20"/>
      <c r="S6576" s="20"/>
      <c r="T6576" s="22"/>
      <c r="Y6576" s="33"/>
      <c r="Z6576" s="24"/>
    </row>
    <row r="6577" spans="18:26" ht="12.75">
      <c r="R6577" s="20"/>
      <c r="S6577" s="20"/>
      <c r="T6577" s="22"/>
      <c r="Y6577" s="33"/>
      <c r="Z6577" s="24"/>
    </row>
    <row r="6578" spans="18:26" ht="12.75">
      <c r="R6578" s="20"/>
      <c r="S6578" s="20"/>
      <c r="T6578" s="22"/>
      <c r="Y6578" s="33"/>
      <c r="Z6578" s="24"/>
    </row>
    <row r="6579" spans="18:26" ht="12.75">
      <c r="R6579" s="20"/>
      <c r="S6579" s="20"/>
      <c r="T6579" s="22"/>
      <c r="Y6579" s="33"/>
      <c r="Z6579" s="24"/>
    </row>
    <row r="6580" spans="18:26" ht="12.75">
      <c r="R6580" s="20"/>
      <c r="S6580" s="20"/>
      <c r="T6580" s="22"/>
      <c r="Y6580" s="33"/>
      <c r="Z6580" s="24"/>
    </row>
    <row r="6581" spans="18:26" ht="12.75">
      <c r="R6581" s="20"/>
      <c r="S6581" s="20"/>
      <c r="T6581" s="22"/>
      <c r="Y6581" s="33"/>
      <c r="Z6581" s="24"/>
    </row>
    <row r="6582" spans="18:26" ht="12.75">
      <c r="R6582" s="20"/>
      <c r="S6582" s="20"/>
      <c r="T6582" s="22"/>
      <c r="Y6582" s="33"/>
      <c r="Z6582" s="24"/>
    </row>
    <row r="6583" spans="18:26" ht="12.75">
      <c r="R6583" s="20"/>
      <c r="S6583" s="20"/>
      <c r="T6583" s="22"/>
      <c r="Y6583" s="33"/>
      <c r="Z6583" s="24"/>
    </row>
    <row r="6584" spans="18:26" ht="12.75">
      <c r="R6584" s="20"/>
      <c r="S6584" s="20"/>
      <c r="T6584" s="22"/>
      <c r="Y6584" s="33"/>
      <c r="Z6584" s="24"/>
    </row>
    <row r="6585" spans="18:26" ht="12.75">
      <c r="R6585" s="20"/>
      <c r="S6585" s="20"/>
      <c r="T6585" s="22"/>
      <c r="Y6585" s="33"/>
      <c r="Z6585" s="24"/>
    </row>
    <row r="6586" spans="18:26" ht="12.75">
      <c r="R6586" s="20"/>
      <c r="S6586" s="20"/>
      <c r="T6586" s="22"/>
      <c r="Y6586" s="33"/>
      <c r="Z6586" s="24"/>
    </row>
    <row r="6587" spans="18:26" ht="12.75">
      <c r="R6587" s="20"/>
      <c r="S6587" s="20"/>
      <c r="T6587" s="22"/>
      <c r="Y6587" s="33"/>
      <c r="Z6587" s="24"/>
    </row>
    <row r="6588" spans="18:26" ht="12.75">
      <c r="R6588" s="20"/>
      <c r="S6588" s="20"/>
      <c r="T6588" s="22"/>
      <c r="Y6588" s="33"/>
      <c r="Z6588" s="24"/>
    </row>
    <row r="6589" spans="18:26" ht="12.75">
      <c r="R6589" s="20"/>
      <c r="S6589" s="20"/>
      <c r="T6589" s="22"/>
      <c r="Y6589" s="33"/>
      <c r="Z6589" s="24"/>
    </row>
    <row r="6590" spans="18:26" ht="12.75">
      <c r="R6590" s="20"/>
      <c r="S6590" s="20"/>
      <c r="T6590" s="22"/>
      <c r="Y6590" s="33"/>
      <c r="Z6590" s="24"/>
    </row>
    <row r="6591" spans="18:26" ht="12.75">
      <c r="R6591" s="20"/>
      <c r="S6591" s="20"/>
      <c r="T6591" s="22"/>
      <c r="Y6591" s="33"/>
      <c r="Z6591" s="24"/>
    </row>
    <row r="6592" spans="18:26" ht="12.75">
      <c r="R6592" s="20"/>
      <c r="S6592" s="20"/>
      <c r="T6592" s="22"/>
      <c r="Y6592" s="33"/>
      <c r="Z6592" s="24"/>
    </row>
    <row r="6593" spans="18:26" ht="12.75">
      <c r="R6593" s="20"/>
      <c r="S6593" s="20"/>
      <c r="T6593" s="22"/>
      <c r="Y6593" s="33"/>
      <c r="Z6593" s="24"/>
    </row>
    <row r="6594" spans="18:26" ht="12.75">
      <c r="R6594" s="20"/>
      <c r="S6594" s="20"/>
      <c r="T6594" s="22"/>
      <c r="Y6594" s="33"/>
      <c r="Z6594" s="24"/>
    </row>
    <row r="6595" spans="18:26" ht="12.75">
      <c r="R6595" s="20"/>
      <c r="S6595" s="20"/>
      <c r="T6595" s="22"/>
      <c r="Y6595" s="33"/>
      <c r="Z6595" s="24"/>
    </row>
    <row r="6596" spans="18:26" ht="12.75">
      <c r="R6596" s="20"/>
      <c r="S6596" s="20"/>
      <c r="T6596" s="22"/>
      <c r="Y6596" s="33"/>
      <c r="Z6596" s="24"/>
    </row>
    <row r="6597" spans="18:26" ht="12.75">
      <c r="R6597" s="20"/>
      <c r="S6597" s="20"/>
      <c r="T6597" s="22"/>
      <c r="Y6597" s="33"/>
      <c r="Z6597" s="24"/>
    </row>
    <row r="6598" spans="18:26" ht="12.75">
      <c r="R6598" s="20"/>
      <c r="S6598" s="20"/>
      <c r="T6598" s="22"/>
      <c r="Y6598" s="33"/>
      <c r="Z6598" s="24"/>
    </row>
    <row r="6599" spans="18:26" ht="12.75">
      <c r="R6599" s="20"/>
      <c r="S6599" s="20"/>
      <c r="T6599" s="22"/>
      <c r="Y6599" s="33"/>
      <c r="Z6599" s="24"/>
    </row>
    <row r="6600" spans="18:26" ht="12.75">
      <c r="R6600" s="20"/>
      <c r="S6600" s="20"/>
      <c r="T6600" s="22"/>
      <c r="Y6600" s="33"/>
      <c r="Z6600" s="24"/>
    </row>
    <row r="6601" spans="18:26" ht="12.75">
      <c r="R6601" s="20"/>
      <c r="S6601" s="20"/>
      <c r="T6601" s="22"/>
      <c r="Y6601" s="33"/>
      <c r="Z6601" s="24"/>
    </row>
    <row r="6602" spans="18:26" ht="12.75">
      <c r="R6602" s="20"/>
      <c r="S6602" s="20"/>
      <c r="T6602" s="22"/>
      <c r="Y6602" s="33"/>
      <c r="Z6602" s="24"/>
    </row>
    <row r="6603" spans="18:26" ht="12.75">
      <c r="R6603" s="20"/>
      <c r="S6603" s="20"/>
      <c r="T6603" s="22"/>
      <c r="Y6603" s="33"/>
      <c r="Z6603" s="24"/>
    </row>
    <row r="6604" spans="18:26" ht="12.75">
      <c r="R6604" s="20"/>
      <c r="S6604" s="20"/>
      <c r="T6604" s="22"/>
      <c r="Y6604" s="33"/>
      <c r="Z6604" s="24"/>
    </row>
    <row r="6605" spans="18:26" ht="12.75">
      <c r="R6605" s="20"/>
      <c r="S6605" s="20"/>
      <c r="T6605" s="22"/>
      <c r="Y6605" s="33"/>
      <c r="Z6605" s="24"/>
    </row>
    <row r="6606" spans="18:26" ht="12.75">
      <c r="R6606" s="20"/>
      <c r="S6606" s="20"/>
      <c r="T6606" s="22"/>
      <c r="Y6606" s="33"/>
      <c r="Z6606" s="24"/>
    </row>
    <row r="6607" spans="18:26" ht="12.75">
      <c r="R6607" s="20"/>
      <c r="S6607" s="20"/>
      <c r="T6607" s="22"/>
      <c r="Y6607" s="33"/>
      <c r="Z6607" s="24"/>
    </row>
    <row r="6608" spans="18:26" ht="12.75">
      <c r="R6608" s="20"/>
      <c r="S6608" s="20"/>
      <c r="T6608" s="22"/>
      <c r="Y6608" s="33"/>
      <c r="Z6608" s="24"/>
    </row>
    <row r="6609" spans="18:26" ht="12.75">
      <c r="R6609" s="20"/>
      <c r="S6609" s="20"/>
      <c r="T6609" s="22"/>
      <c r="Y6609" s="33"/>
      <c r="Z6609" s="24"/>
    </row>
    <row r="6610" spans="18:26" ht="12.75">
      <c r="R6610" s="20"/>
      <c r="S6610" s="20"/>
      <c r="T6610" s="22"/>
      <c r="Y6610" s="33"/>
      <c r="Z6610" s="24"/>
    </row>
    <row r="6611" spans="18:26" ht="12.75">
      <c r="R6611" s="20"/>
      <c r="S6611" s="20"/>
      <c r="T6611" s="22"/>
      <c r="Y6611" s="33"/>
      <c r="Z6611" s="24"/>
    </row>
    <row r="6612" spans="18:26" ht="12.75">
      <c r="R6612" s="20"/>
      <c r="S6612" s="20"/>
      <c r="T6612" s="22"/>
      <c r="Y6612" s="33"/>
      <c r="Z6612" s="24"/>
    </row>
    <row r="6613" spans="18:26" ht="12.75">
      <c r="R6613" s="20"/>
      <c r="S6613" s="20"/>
      <c r="T6613" s="22"/>
      <c r="Y6613" s="33"/>
      <c r="Z6613" s="24"/>
    </row>
    <row r="6614" spans="18:26" ht="12.75">
      <c r="R6614" s="20"/>
      <c r="S6614" s="20"/>
      <c r="T6614" s="22"/>
      <c r="Y6614" s="33"/>
      <c r="Z6614" s="24"/>
    </row>
    <row r="6615" spans="18:26" ht="12.75">
      <c r="R6615" s="20"/>
      <c r="S6615" s="20"/>
      <c r="T6615" s="22"/>
      <c r="Y6615" s="33"/>
      <c r="Z6615" s="24"/>
    </row>
    <row r="6616" spans="18:26" ht="12.75">
      <c r="R6616" s="20"/>
      <c r="S6616" s="20"/>
      <c r="T6616" s="22"/>
      <c r="Y6616" s="33"/>
      <c r="Z6616" s="24"/>
    </row>
    <row r="6617" spans="18:26" ht="12.75">
      <c r="R6617" s="20"/>
      <c r="S6617" s="20"/>
      <c r="T6617" s="22"/>
      <c r="Y6617" s="33"/>
      <c r="Z6617" s="24"/>
    </row>
    <row r="6618" spans="18:26" ht="12.75">
      <c r="R6618" s="20"/>
      <c r="S6618" s="20"/>
      <c r="T6618" s="22"/>
      <c r="Y6618" s="33"/>
      <c r="Z6618" s="24"/>
    </row>
    <row r="6619" spans="18:26" ht="12.75">
      <c r="R6619" s="20"/>
      <c r="S6619" s="20"/>
      <c r="T6619" s="22"/>
      <c r="Y6619" s="33"/>
      <c r="Z6619" s="24"/>
    </row>
    <row r="6620" spans="18:26" ht="12.75">
      <c r="R6620" s="20"/>
      <c r="S6620" s="20"/>
      <c r="T6620" s="22"/>
      <c r="Y6620" s="33"/>
      <c r="Z6620" s="24"/>
    </row>
    <row r="6621" spans="18:26" ht="12.75">
      <c r="R6621" s="20"/>
      <c r="S6621" s="20"/>
      <c r="T6621" s="22"/>
      <c r="Y6621" s="33"/>
      <c r="Z6621" s="24"/>
    </row>
    <row r="6622" spans="18:26" ht="12.75">
      <c r="R6622" s="20"/>
      <c r="S6622" s="20"/>
      <c r="T6622" s="22"/>
      <c r="Y6622" s="33"/>
      <c r="Z6622" s="24"/>
    </row>
    <row r="6623" spans="18:26" ht="12.75">
      <c r="R6623" s="20"/>
      <c r="S6623" s="20"/>
      <c r="T6623" s="22"/>
      <c r="Y6623" s="33"/>
      <c r="Z6623" s="24"/>
    </row>
    <row r="6624" spans="18:26" ht="12.75">
      <c r="R6624" s="20"/>
      <c r="S6624" s="20"/>
      <c r="T6624" s="22"/>
      <c r="Y6624" s="33"/>
      <c r="Z6624" s="24"/>
    </row>
    <row r="6625" spans="18:26" ht="12.75">
      <c r="R6625" s="20"/>
      <c r="S6625" s="20"/>
      <c r="T6625" s="22"/>
      <c r="Y6625" s="33"/>
      <c r="Z6625" s="24"/>
    </row>
    <row r="6626" spans="18:26" ht="12.75">
      <c r="R6626" s="20"/>
      <c r="S6626" s="20"/>
      <c r="T6626" s="22"/>
      <c r="Y6626" s="33"/>
      <c r="Z6626" s="24"/>
    </row>
    <row r="6627" spans="18:26" ht="12.75">
      <c r="R6627" s="20"/>
      <c r="S6627" s="20"/>
      <c r="T6627" s="22"/>
      <c r="Y6627" s="33"/>
      <c r="Z6627" s="24"/>
    </row>
    <row r="6628" spans="18:26" ht="12.75">
      <c r="R6628" s="20"/>
      <c r="S6628" s="20"/>
      <c r="T6628" s="22"/>
      <c r="Y6628" s="33"/>
      <c r="Z6628" s="24"/>
    </row>
    <row r="6629" spans="18:26" ht="12.75">
      <c r="R6629" s="20"/>
      <c r="S6629" s="20"/>
      <c r="T6629" s="22"/>
      <c r="Y6629" s="33"/>
      <c r="Z6629" s="24"/>
    </row>
    <row r="6630" spans="18:26" ht="12.75">
      <c r="R6630" s="20"/>
      <c r="S6630" s="20"/>
      <c r="T6630" s="22"/>
      <c r="Y6630" s="33"/>
      <c r="Z6630" s="24"/>
    </row>
    <row r="6631" spans="18:26" ht="12.75">
      <c r="R6631" s="20"/>
      <c r="S6631" s="20"/>
      <c r="T6631" s="22"/>
      <c r="Y6631" s="33"/>
      <c r="Z6631" s="24"/>
    </row>
    <row r="6632" spans="18:26" ht="12.75">
      <c r="R6632" s="20"/>
      <c r="S6632" s="20"/>
      <c r="T6632" s="22"/>
      <c r="Y6632" s="33"/>
      <c r="Z6632" s="24"/>
    </row>
    <row r="6633" spans="18:26" ht="12.75">
      <c r="R6633" s="20"/>
      <c r="S6633" s="20"/>
      <c r="T6633" s="22"/>
      <c r="Y6633" s="33"/>
      <c r="Z6633" s="24"/>
    </row>
    <row r="6634" spans="18:26" ht="12.75">
      <c r="R6634" s="20"/>
      <c r="S6634" s="20"/>
      <c r="T6634" s="22"/>
      <c r="Y6634" s="33"/>
      <c r="Z6634" s="24"/>
    </row>
    <row r="6635" spans="18:26" ht="12.75">
      <c r="R6635" s="20"/>
      <c r="S6635" s="20"/>
      <c r="T6635" s="22"/>
      <c r="Y6635" s="33"/>
      <c r="Z6635" s="24"/>
    </row>
    <row r="6636" spans="18:26" ht="12.75">
      <c r="R6636" s="20"/>
      <c r="S6636" s="20"/>
      <c r="T6636" s="22"/>
      <c r="Y6636" s="33"/>
      <c r="Z6636" s="24"/>
    </row>
    <row r="6637" spans="18:26" ht="12.75">
      <c r="R6637" s="20"/>
      <c r="S6637" s="20"/>
      <c r="T6637" s="22"/>
      <c r="Y6637" s="33"/>
      <c r="Z6637" s="24"/>
    </row>
    <row r="6638" spans="18:26" ht="12.75">
      <c r="R6638" s="20"/>
      <c r="S6638" s="20"/>
      <c r="T6638" s="22"/>
      <c r="Y6638" s="33"/>
      <c r="Z6638" s="24"/>
    </row>
    <row r="6639" spans="18:26" ht="12.75">
      <c r="R6639" s="20"/>
      <c r="S6639" s="20"/>
      <c r="T6639" s="22"/>
      <c r="Y6639" s="33"/>
      <c r="Z6639" s="24"/>
    </row>
    <row r="6640" spans="18:26" ht="12.75">
      <c r="R6640" s="20"/>
      <c r="S6640" s="20"/>
      <c r="T6640" s="22"/>
      <c r="Y6640" s="33"/>
      <c r="Z6640" s="24"/>
    </row>
    <row r="6641" spans="18:26" ht="12.75">
      <c r="R6641" s="20"/>
      <c r="S6641" s="20"/>
      <c r="T6641" s="22"/>
      <c r="Y6641" s="33"/>
      <c r="Z6641" s="24"/>
    </row>
    <row r="6642" spans="18:26" ht="12.75">
      <c r="R6642" s="20"/>
      <c r="S6642" s="20"/>
      <c r="T6642" s="22"/>
      <c r="Y6642" s="33"/>
      <c r="Z6642" s="24"/>
    </row>
    <row r="6643" spans="18:26" ht="12.75">
      <c r="R6643" s="20"/>
      <c r="S6643" s="20"/>
      <c r="T6643" s="22"/>
      <c r="Y6643" s="33"/>
      <c r="Z6643" s="24"/>
    </row>
    <row r="6644" spans="18:26" ht="12.75">
      <c r="R6644" s="20"/>
      <c r="S6644" s="20"/>
      <c r="T6644" s="22"/>
      <c r="Y6644" s="33"/>
      <c r="Z6644" s="24"/>
    </row>
    <row r="6645" spans="18:26" ht="12.75">
      <c r="R6645" s="20"/>
      <c r="S6645" s="20"/>
      <c r="T6645" s="22"/>
      <c r="Y6645" s="33"/>
      <c r="Z6645" s="24"/>
    </row>
    <row r="6646" spans="18:26" ht="12.75">
      <c r="R6646" s="20"/>
      <c r="S6646" s="20"/>
      <c r="T6646" s="22"/>
      <c r="Y6646" s="33"/>
      <c r="Z6646" s="24"/>
    </row>
    <row r="6647" spans="18:26" ht="12.75">
      <c r="R6647" s="20"/>
      <c r="S6647" s="20"/>
      <c r="T6647" s="22"/>
      <c r="Y6647" s="33"/>
      <c r="Z6647" s="24"/>
    </row>
    <row r="6648" spans="18:26" ht="12.75">
      <c r="R6648" s="20"/>
      <c r="S6648" s="20"/>
      <c r="T6648" s="22"/>
      <c r="Y6648" s="33"/>
      <c r="Z6648" s="24"/>
    </row>
    <row r="6649" spans="18:26" ht="12.75">
      <c r="R6649" s="20"/>
      <c r="S6649" s="20"/>
      <c r="T6649" s="22"/>
      <c r="Y6649" s="33"/>
      <c r="Z6649" s="24"/>
    </row>
    <row r="6650" spans="18:26" ht="12.75">
      <c r="R6650" s="20"/>
      <c r="S6650" s="20"/>
      <c r="T6650" s="22"/>
      <c r="Y6650" s="33"/>
      <c r="Z6650" s="24"/>
    </row>
    <row r="6651" spans="18:26" ht="12.75">
      <c r="R6651" s="20"/>
      <c r="S6651" s="20"/>
      <c r="T6651" s="22"/>
      <c r="Y6651" s="33"/>
      <c r="Z6651" s="24"/>
    </row>
    <row r="6652" spans="18:26" ht="12.75">
      <c r="R6652" s="20"/>
      <c r="S6652" s="20"/>
      <c r="T6652" s="22"/>
      <c r="Y6652" s="33"/>
      <c r="Z6652" s="24"/>
    </row>
    <row r="6653" spans="18:26" ht="12.75">
      <c r="R6653" s="20"/>
      <c r="S6653" s="20"/>
      <c r="T6653" s="22"/>
      <c r="Y6653" s="33"/>
      <c r="Z6653" s="24"/>
    </row>
    <row r="6654" spans="18:26" ht="12.75">
      <c r="R6654" s="20"/>
      <c r="S6654" s="20"/>
      <c r="T6654" s="22"/>
      <c r="Y6654" s="33"/>
      <c r="Z6654" s="24"/>
    </row>
    <row r="6655" spans="18:26" ht="12.75">
      <c r="R6655" s="20"/>
      <c r="S6655" s="20"/>
      <c r="T6655" s="22"/>
      <c r="Y6655" s="33"/>
      <c r="Z6655" s="24"/>
    </row>
    <row r="6656" spans="18:26" ht="12.75">
      <c r="R6656" s="20"/>
      <c r="S6656" s="20"/>
      <c r="T6656" s="22"/>
      <c r="Y6656" s="33"/>
      <c r="Z6656" s="24"/>
    </row>
    <row r="6657" spans="18:26" ht="12.75">
      <c r="R6657" s="20"/>
      <c r="S6657" s="20"/>
      <c r="T6657" s="22"/>
      <c r="Y6657" s="33"/>
      <c r="Z6657" s="24"/>
    </row>
    <row r="6658" spans="18:26" ht="12.75">
      <c r="R6658" s="20"/>
      <c r="S6658" s="20"/>
      <c r="T6658" s="22"/>
      <c r="Y6658" s="33"/>
      <c r="Z6658" s="24"/>
    </row>
    <row r="6659" spans="18:26" ht="12.75">
      <c r="R6659" s="20"/>
      <c r="S6659" s="20"/>
      <c r="T6659" s="22"/>
      <c r="Y6659" s="33"/>
      <c r="Z6659" s="24"/>
    </row>
    <row r="6660" spans="18:26" ht="12.75">
      <c r="R6660" s="20"/>
      <c r="S6660" s="20"/>
      <c r="T6660" s="22"/>
      <c r="Y6660" s="33"/>
      <c r="Z6660" s="24"/>
    </row>
    <row r="6661" spans="18:26" ht="12.75">
      <c r="R6661" s="20"/>
      <c r="S6661" s="20"/>
      <c r="T6661" s="22"/>
      <c r="Y6661" s="33"/>
      <c r="Z6661" s="24"/>
    </row>
    <row r="6662" spans="18:26" ht="12.75">
      <c r="R6662" s="20"/>
      <c r="S6662" s="20"/>
      <c r="T6662" s="22"/>
      <c r="Y6662" s="33"/>
      <c r="Z6662" s="24"/>
    </row>
    <row r="6663" spans="18:26" ht="12.75">
      <c r="R6663" s="20"/>
      <c r="S6663" s="20"/>
      <c r="T6663" s="22"/>
      <c r="Y6663" s="33"/>
      <c r="Z6663" s="24"/>
    </row>
    <row r="6664" spans="18:26" ht="12.75">
      <c r="R6664" s="20"/>
      <c r="S6664" s="20"/>
      <c r="T6664" s="22"/>
      <c r="Y6664" s="33"/>
      <c r="Z6664" s="24"/>
    </row>
    <row r="6665" spans="18:26" ht="12.75">
      <c r="R6665" s="20"/>
      <c r="S6665" s="20"/>
      <c r="T6665" s="22"/>
      <c r="Y6665" s="33"/>
      <c r="Z6665" s="24"/>
    </row>
    <row r="6666" spans="18:26" ht="12.75">
      <c r="R6666" s="20"/>
      <c r="S6666" s="20"/>
      <c r="T6666" s="22"/>
      <c r="Y6666" s="33"/>
      <c r="Z6666" s="24"/>
    </row>
    <row r="6667" spans="18:26" ht="12.75">
      <c r="R6667" s="20"/>
      <c r="S6667" s="20"/>
      <c r="T6667" s="22"/>
      <c r="Y6667" s="33"/>
      <c r="Z6667" s="24"/>
    </row>
    <row r="6668" spans="18:26" ht="12.75">
      <c r="R6668" s="20"/>
      <c r="S6668" s="20"/>
      <c r="T6668" s="22"/>
      <c r="Y6668" s="33"/>
      <c r="Z6668" s="24"/>
    </row>
    <row r="6669" spans="18:26" ht="12.75">
      <c r="R6669" s="20"/>
      <c r="S6669" s="20"/>
      <c r="T6669" s="22"/>
      <c r="Y6669" s="33"/>
      <c r="Z6669" s="24"/>
    </row>
    <row r="6670" spans="18:26" ht="12.75">
      <c r="R6670" s="20"/>
      <c r="S6670" s="20"/>
      <c r="T6670" s="22"/>
      <c r="Y6670" s="33"/>
      <c r="Z6670" s="24"/>
    </row>
    <row r="6671" spans="18:26" ht="12.75">
      <c r="R6671" s="20"/>
      <c r="S6671" s="20"/>
      <c r="T6671" s="22"/>
      <c r="Y6671" s="33"/>
      <c r="Z6671" s="24"/>
    </row>
    <row r="6672" spans="18:26" ht="12.75">
      <c r="R6672" s="20"/>
      <c r="S6672" s="20"/>
      <c r="T6672" s="22"/>
      <c r="Y6672" s="33"/>
      <c r="Z6672" s="24"/>
    </row>
    <row r="6673" spans="18:26" ht="12.75">
      <c r="R6673" s="20"/>
      <c r="S6673" s="20"/>
      <c r="T6673" s="22"/>
      <c r="Y6673" s="33"/>
      <c r="Z6673" s="24"/>
    </row>
    <row r="6674" spans="18:26" ht="12.75">
      <c r="R6674" s="20"/>
      <c r="S6674" s="20"/>
      <c r="T6674" s="22"/>
      <c r="Y6674" s="33"/>
      <c r="Z6674" s="24"/>
    </row>
    <row r="6675" spans="18:26" ht="12.75">
      <c r="R6675" s="20"/>
      <c r="S6675" s="20"/>
      <c r="T6675" s="22"/>
      <c r="Y6675" s="33"/>
      <c r="Z6675" s="24"/>
    </row>
    <row r="6676" spans="18:26" ht="12.75">
      <c r="R6676" s="20"/>
      <c r="S6676" s="20"/>
      <c r="T6676" s="22"/>
      <c r="Y6676" s="33"/>
      <c r="Z6676" s="24"/>
    </row>
    <row r="6677" spans="18:26" ht="12.75">
      <c r="R6677" s="20"/>
      <c r="S6677" s="20"/>
      <c r="T6677" s="22"/>
      <c r="Y6677" s="33"/>
      <c r="Z6677" s="24"/>
    </row>
    <row r="6678" spans="18:26" ht="12.75">
      <c r="R6678" s="20"/>
      <c r="S6678" s="20"/>
      <c r="T6678" s="22"/>
      <c r="Y6678" s="33"/>
      <c r="Z6678" s="24"/>
    </row>
    <row r="6679" spans="18:26" ht="12.75">
      <c r="R6679" s="20"/>
      <c r="S6679" s="20"/>
      <c r="T6679" s="22"/>
      <c r="Y6679" s="33"/>
      <c r="Z6679" s="24"/>
    </row>
    <row r="6680" spans="18:26" ht="12.75">
      <c r="R6680" s="20"/>
      <c r="S6680" s="20"/>
      <c r="T6680" s="22"/>
      <c r="Y6680" s="33"/>
      <c r="Z6680" s="24"/>
    </row>
    <row r="6681" spans="18:26" ht="12.75">
      <c r="R6681" s="20"/>
      <c r="S6681" s="20"/>
      <c r="T6681" s="22"/>
      <c r="Y6681" s="33"/>
      <c r="Z6681" s="24"/>
    </row>
    <row r="6682" spans="18:26" ht="12.75">
      <c r="R6682" s="20"/>
      <c r="S6682" s="20"/>
      <c r="T6682" s="22"/>
      <c r="Y6682" s="33"/>
      <c r="Z6682" s="24"/>
    </row>
    <row r="6683" spans="18:26" ht="12.75">
      <c r="R6683" s="20"/>
      <c r="S6683" s="20"/>
      <c r="T6683" s="22"/>
      <c r="Y6683" s="33"/>
      <c r="Z6683" s="24"/>
    </row>
    <row r="6684" spans="18:26" ht="12.75">
      <c r="R6684" s="20"/>
      <c r="S6684" s="20"/>
      <c r="T6684" s="22"/>
      <c r="Y6684" s="33"/>
      <c r="Z6684" s="24"/>
    </row>
    <row r="6685" spans="18:26" ht="12.75">
      <c r="R6685" s="20"/>
      <c r="S6685" s="20"/>
      <c r="T6685" s="22"/>
      <c r="Y6685" s="33"/>
      <c r="Z6685" s="24"/>
    </row>
    <row r="6686" spans="18:26" ht="12.75">
      <c r="R6686" s="20"/>
      <c r="S6686" s="20"/>
      <c r="T6686" s="22"/>
      <c r="Y6686" s="33"/>
      <c r="Z6686" s="24"/>
    </row>
    <row r="6687" spans="18:26" ht="12.75">
      <c r="R6687" s="20"/>
      <c r="S6687" s="20"/>
      <c r="T6687" s="22"/>
      <c r="Y6687" s="33"/>
      <c r="Z6687" s="24"/>
    </row>
    <row r="6688" spans="18:26" ht="12.75">
      <c r="R6688" s="20"/>
      <c r="S6688" s="20"/>
      <c r="T6688" s="22"/>
      <c r="Y6688" s="33"/>
      <c r="Z6688" s="24"/>
    </row>
    <row r="6689" spans="18:26" ht="12.75">
      <c r="R6689" s="20"/>
      <c r="S6689" s="20"/>
      <c r="T6689" s="22"/>
      <c r="Y6689" s="33"/>
      <c r="Z6689" s="24"/>
    </row>
    <row r="6690" spans="18:26" ht="12.75">
      <c r="R6690" s="20"/>
      <c r="S6690" s="20"/>
      <c r="T6690" s="22"/>
      <c r="Y6690" s="33"/>
      <c r="Z6690" s="24"/>
    </row>
    <row r="6691" spans="18:26" ht="12.75">
      <c r="R6691" s="20"/>
      <c r="S6691" s="20"/>
      <c r="T6691" s="22"/>
      <c r="Y6691" s="33"/>
      <c r="Z6691" s="24"/>
    </row>
    <row r="6692" spans="18:26" ht="12.75">
      <c r="R6692" s="20"/>
      <c r="S6692" s="20"/>
      <c r="T6692" s="22"/>
      <c r="Y6692" s="33"/>
      <c r="Z6692" s="24"/>
    </row>
    <row r="6693" spans="18:26" ht="12.75">
      <c r="R6693" s="20"/>
      <c r="S6693" s="20"/>
      <c r="T6693" s="22"/>
      <c r="Y6693" s="33"/>
      <c r="Z6693" s="24"/>
    </row>
    <row r="6694" spans="18:26" ht="12.75">
      <c r="R6694" s="20"/>
      <c r="S6694" s="20"/>
      <c r="T6694" s="22"/>
      <c r="Y6694" s="33"/>
      <c r="Z6694" s="24"/>
    </row>
    <row r="6695" spans="18:26" ht="12.75">
      <c r="R6695" s="20"/>
      <c r="S6695" s="20"/>
      <c r="T6695" s="22"/>
      <c r="Y6695" s="33"/>
      <c r="Z6695" s="24"/>
    </row>
    <row r="6696" spans="18:26" ht="12.75">
      <c r="R6696" s="20"/>
      <c r="S6696" s="20"/>
      <c r="T6696" s="22"/>
      <c r="Y6696" s="33"/>
      <c r="Z6696" s="24"/>
    </row>
    <row r="6697" spans="18:26" ht="12.75">
      <c r="R6697" s="20"/>
      <c r="S6697" s="20"/>
      <c r="T6697" s="22"/>
      <c r="Y6697" s="33"/>
      <c r="Z6697" s="24"/>
    </row>
    <row r="6698" spans="18:26" ht="12.75">
      <c r="R6698" s="20"/>
      <c r="S6698" s="20"/>
      <c r="T6698" s="22"/>
      <c r="Y6698" s="33"/>
      <c r="Z6698" s="24"/>
    </row>
    <row r="6699" spans="18:26" ht="12.75">
      <c r="R6699" s="20"/>
      <c r="S6699" s="20"/>
      <c r="T6699" s="22"/>
      <c r="Y6699" s="33"/>
      <c r="Z6699" s="24"/>
    </row>
    <row r="6700" spans="18:26" ht="12.75">
      <c r="R6700" s="20"/>
      <c r="S6700" s="20"/>
      <c r="T6700" s="22"/>
      <c r="Y6700" s="33"/>
      <c r="Z6700" s="24"/>
    </row>
    <row r="6701" spans="18:26" ht="12.75">
      <c r="R6701" s="20"/>
      <c r="S6701" s="20"/>
      <c r="T6701" s="22"/>
      <c r="Y6701" s="33"/>
      <c r="Z6701" s="24"/>
    </row>
    <row r="6702" spans="18:26" ht="12.75">
      <c r="R6702" s="20"/>
      <c r="S6702" s="20"/>
      <c r="T6702" s="22"/>
      <c r="Y6702" s="33"/>
      <c r="Z6702" s="24"/>
    </row>
    <row r="6703" spans="18:26" ht="12.75">
      <c r="R6703" s="20"/>
      <c r="S6703" s="20"/>
      <c r="T6703" s="22"/>
      <c r="Y6703" s="33"/>
      <c r="Z6703" s="24"/>
    </row>
    <row r="6704" spans="18:26" ht="12.75">
      <c r="R6704" s="20"/>
      <c r="S6704" s="20"/>
      <c r="T6704" s="22"/>
      <c r="Y6704" s="33"/>
      <c r="Z6704" s="24"/>
    </row>
    <row r="6705" spans="18:26" ht="12.75">
      <c r="R6705" s="20"/>
      <c r="S6705" s="20"/>
      <c r="T6705" s="22"/>
      <c r="Y6705" s="33"/>
      <c r="Z6705" s="24"/>
    </row>
    <row r="6706" spans="18:26" ht="12.75">
      <c r="R6706" s="20"/>
      <c r="S6706" s="20"/>
      <c r="T6706" s="22"/>
      <c r="Y6706" s="33"/>
      <c r="Z6706" s="24"/>
    </row>
    <row r="6707" spans="18:26" ht="12.75">
      <c r="R6707" s="20"/>
      <c r="S6707" s="20"/>
      <c r="T6707" s="22"/>
      <c r="Y6707" s="33"/>
      <c r="Z6707" s="24"/>
    </row>
    <row r="6708" spans="18:26" ht="12.75">
      <c r="R6708" s="20"/>
      <c r="S6708" s="20"/>
      <c r="T6708" s="22"/>
      <c r="Y6708" s="33"/>
      <c r="Z6708" s="24"/>
    </row>
    <row r="6709" spans="18:26" ht="12.75">
      <c r="R6709" s="20"/>
      <c r="S6709" s="20"/>
      <c r="T6709" s="22"/>
      <c r="Y6709" s="33"/>
      <c r="Z6709" s="24"/>
    </row>
    <row r="6710" spans="18:26" ht="12.75">
      <c r="R6710" s="20"/>
      <c r="S6710" s="20"/>
      <c r="T6710" s="22"/>
      <c r="Y6710" s="33"/>
      <c r="Z6710" s="24"/>
    </row>
    <row r="6711" spans="18:26" ht="12.75">
      <c r="R6711" s="20"/>
      <c r="S6711" s="20"/>
      <c r="T6711" s="22"/>
      <c r="Y6711" s="33"/>
      <c r="Z6711" s="24"/>
    </row>
    <row r="6712" spans="18:26" ht="12.75">
      <c r="R6712" s="20"/>
      <c r="S6712" s="20"/>
      <c r="T6712" s="22"/>
      <c r="Y6712" s="33"/>
      <c r="Z6712" s="24"/>
    </row>
    <row r="6713" spans="18:26" ht="12.75">
      <c r="R6713" s="20"/>
      <c r="S6713" s="20"/>
      <c r="T6713" s="22"/>
      <c r="Y6713" s="33"/>
      <c r="Z6713" s="24"/>
    </row>
    <row r="6714" spans="18:26" ht="12.75">
      <c r="R6714" s="20"/>
      <c r="S6714" s="20"/>
      <c r="T6714" s="22"/>
      <c r="Y6714" s="33"/>
      <c r="Z6714" s="24"/>
    </row>
    <row r="6715" spans="18:26" ht="12.75">
      <c r="R6715" s="20"/>
      <c r="S6715" s="20"/>
      <c r="T6715" s="22"/>
      <c r="Y6715" s="33"/>
      <c r="Z6715" s="24"/>
    </row>
    <row r="6716" spans="18:26" ht="12.75">
      <c r="R6716" s="20"/>
      <c r="S6716" s="20"/>
      <c r="T6716" s="22"/>
      <c r="Y6716" s="33"/>
      <c r="Z6716" s="24"/>
    </row>
    <row r="6717" spans="18:26" ht="12.75">
      <c r="R6717" s="20"/>
      <c r="S6717" s="20"/>
      <c r="T6717" s="22"/>
      <c r="Y6717" s="33"/>
      <c r="Z6717" s="24"/>
    </row>
    <row r="6718" spans="18:26" ht="12.75">
      <c r="R6718" s="20"/>
      <c r="S6718" s="20"/>
      <c r="T6718" s="22"/>
      <c r="Y6718" s="33"/>
      <c r="Z6718" s="24"/>
    </row>
    <row r="6719" spans="18:26" ht="12.75">
      <c r="R6719" s="20"/>
      <c r="S6719" s="20"/>
      <c r="T6719" s="22"/>
      <c r="Y6719" s="33"/>
      <c r="Z6719" s="24"/>
    </row>
    <row r="6720" spans="18:26" ht="12.75">
      <c r="R6720" s="20"/>
      <c r="S6720" s="20"/>
      <c r="T6720" s="22"/>
      <c r="Y6720" s="33"/>
      <c r="Z6720" s="24"/>
    </row>
    <row r="6721" spans="18:26" ht="12.75">
      <c r="R6721" s="20"/>
      <c r="S6721" s="20"/>
      <c r="T6721" s="22"/>
      <c r="Y6721" s="33"/>
      <c r="Z6721" s="24"/>
    </row>
    <row r="6722" spans="18:26" ht="12.75">
      <c r="R6722" s="20"/>
      <c r="S6722" s="20"/>
      <c r="T6722" s="22"/>
      <c r="Y6722" s="33"/>
      <c r="Z6722" s="24"/>
    </row>
    <row r="6723" spans="18:26" ht="12.75">
      <c r="R6723" s="20"/>
      <c r="S6723" s="20"/>
      <c r="T6723" s="22"/>
      <c r="Y6723" s="33"/>
      <c r="Z6723" s="24"/>
    </row>
    <row r="6724" spans="18:26" ht="12.75">
      <c r="R6724" s="20"/>
      <c r="S6724" s="20"/>
      <c r="T6724" s="22"/>
      <c r="Y6724" s="33"/>
      <c r="Z6724" s="24"/>
    </row>
    <row r="6725" spans="18:26" ht="12.75">
      <c r="R6725" s="20"/>
      <c r="S6725" s="20"/>
      <c r="T6725" s="22"/>
      <c r="Y6725" s="33"/>
      <c r="Z6725" s="24"/>
    </row>
    <row r="6726" spans="18:26" ht="12.75">
      <c r="R6726" s="20"/>
      <c r="S6726" s="20"/>
      <c r="T6726" s="22"/>
      <c r="Y6726" s="33"/>
      <c r="Z6726" s="24"/>
    </row>
    <row r="6727" spans="18:26" ht="12.75">
      <c r="R6727" s="20"/>
      <c r="S6727" s="20"/>
      <c r="T6727" s="22"/>
      <c r="Y6727" s="33"/>
      <c r="Z6727" s="24"/>
    </row>
    <row r="6728" spans="18:26" ht="12.75">
      <c r="R6728" s="20"/>
      <c r="S6728" s="20"/>
      <c r="T6728" s="22"/>
      <c r="Y6728" s="33"/>
      <c r="Z6728" s="24"/>
    </row>
    <row r="6729" spans="18:26" ht="12.75">
      <c r="R6729" s="20"/>
      <c r="S6729" s="20"/>
      <c r="T6729" s="22"/>
      <c r="Y6729" s="33"/>
      <c r="Z6729" s="24"/>
    </row>
    <row r="6730" spans="18:26" ht="12.75">
      <c r="R6730" s="20"/>
      <c r="S6730" s="20"/>
      <c r="T6730" s="22"/>
      <c r="Y6730" s="33"/>
      <c r="Z6730" s="24"/>
    </row>
    <row r="6731" spans="18:26" ht="12.75">
      <c r="R6731" s="20"/>
      <c r="S6731" s="20"/>
      <c r="T6731" s="22"/>
      <c r="Y6731" s="33"/>
      <c r="Z6731" s="24"/>
    </row>
    <row r="6732" spans="18:26" ht="12.75">
      <c r="R6732" s="20"/>
      <c r="S6732" s="20"/>
      <c r="T6732" s="22"/>
      <c r="Y6732" s="33"/>
      <c r="Z6732" s="24"/>
    </row>
    <row r="6733" spans="18:26" ht="12.75">
      <c r="R6733" s="20"/>
      <c r="S6733" s="20"/>
      <c r="T6733" s="22"/>
      <c r="Y6733" s="33"/>
      <c r="Z6733" s="24"/>
    </row>
    <row r="6734" spans="18:26" ht="12.75">
      <c r="R6734" s="20"/>
      <c r="S6734" s="20"/>
      <c r="T6734" s="22"/>
      <c r="Y6734" s="33"/>
      <c r="Z6734" s="24"/>
    </row>
    <row r="6735" spans="18:26" ht="12.75">
      <c r="R6735" s="20"/>
      <c r="S6735" s="20"/>
      <c r="T6735" s="22"/>
      <c r="Y6735" s="33"/>
      <c r="Z6735" s="24"/>
    </row>
    <row r="6736" spans="18:26" ht="12.75">
      <c r="R6736" s="20"/>
      <c r="S6736" s="20"/>
      <c r="T6736" s="22"/>
      <c r="Y6736" s="33"/>
      <c r="Z6736" s="24"/>
    </row>
    <row r="6737" spans="18:26" ht="12.75">
      <c r="R6737" s="20"/>
      <c r="S6737" s="20"/>
      <c r="T6737" s="22"/>
      <c r="Y6737" s="33"/>
      <c r="Z6737" s="24"/>
    </row>
    <row r="6738" spans="18:26" ht="12.75">
      <c r="R6738" s="20"/>
      <c r="S6738" s="20"/>
      <c r="T6738" s="22"/>
      <c r="Y6738" s="33"/>
      <c r="Z6738" s="24"/>
    </row>
    <row r="6739" spans="18:26" ht="12.75">
      <c r="R6739" s="20"/>
      <c r="S6739" s="20"/>
      <c r="T6739" s="22"/>
      <c r="Y6739" s="33"/>
      <c r="Z6739" s="24"/>
    </row>
    <row r="6740" spans="18:26" ht="12.75">
      <c r="R6740" s="20"/>
      <c r="S6740" s="20"/>
      <c r="T6740" s="22"/>
      <c r="Y6740" s="33"/>
      <c r="Z6740" s="24"/>
    </row>
    <row r="6741" spans="18:26" ht="12.75">
      <c r="R6741" s="20"/>
      <c r="S6741" s="20"/>
      <c r="T6741" s="22"/>
      <c r="Y6741" s="33"/>
      <c r="Z6741" s="24"/>
    </row>
    <row r="6742" spans="18:26" ht="12.75">
      <c r="R6742" s="20"/>
      <c r="S6742" s="20"/>
      <c r="T6742" s="22"/>
      <c r="Y6742" s="33"/>
      <c r="Z6742" s="24"/>
    </row>
    <row r="6743" spans="18:26" ht="12.75">
      <c r="R6743" s="20"/>
      <c r="S6743" s="20"/>
      <c r="T6743" s="22"/>
      <c r="Y6743" s="33"/>
      <c r="Z6743" s="24"/>
    </row>
    <row r="6744" spans="18:26" ht="12.75">
      <c r="R6744" s="20"/>
      <c r="S6744" s="20"/>
      <c r="T6744" s="22"/>
      <c r="Y6744" s="33"/>
      <c r="Z6744" s="24"/>
    </row>
    <row r="6745" spans="18:26" ht="12.75">
      <c r="R6745" s="20"/>
      <c r="S6745" s="20"/>
      <c r="T6745" s="22"/>
      <c r="Y6745" s="33"/>
      <c r="Z6745" s="24"/>
    </row>
    <row r="6746" spans="18:26" ht="12.75">
      <c r="R6746" s="20"/>
      <c r="S6746" s="20"/>
      <c r="T6746" s="22"/>
      <c r="Y6746" s="33"/>
      <c r="Z6746" s="24"/>
    </row>
    <row r="6747" spans="18:26" ht="12.75">
      <c r="R6747" s="20"/>
      <c r="S6747" s="20"/>
      <c r="T6747" s="22"/>
      <c r="Y6747" s="33"/>
      <c r="Z6747" s="24"/>
    </row>
    <row r="6748" spans="18:26" ht="12.75">
      <c r="R6748" s="20"/>
      <c r="S6748" s="20"/>
      <c r="T6748" s="22"/>
      <c r="Y6748" s="33"/>
      <c r="Z6748" s="24"/>
    </row>
    <row r="6749" spans="18:26" ht="12.75">
      <c r="R6749" s="20"/>
      <c r="S6749" s="20"/>
      <c r="T6749" s="22"/>
      <c r="Y6749" s="33"/>
      <c r="Z6749" s="24"/>
    </row>
    <row r="6750" spans="18:26" ht="12.75">
      <c r="R6750" s="20"/>
      <c r="S6750" s="20"/>
      <c r="T6750" s="22"/>
      <c r="Y6750" s="33"/>
      <c r="Z6750" s="24"/>
    </row>
    <row r="6751" spans="18:26" ht="12.75">
      <c r="R6751" s="20"/>
      <c r="S6751" s="20"/>
      <c r="T6751" s="22"/>
      <c r="Y6751" s="33"/>
      <c r="Z6751" s="24"/>
    </row>
    <row r="6752" spans="18:26" ht="12.75">
      <c r="R6752" s="20"/>
      <c r="S6752" s="20"/>
      <c r="T6752" s="22"/>
      <c r="Y6752" s="33"/>
      <c r="Z6752" s="24"/>
    </row>
    <row r="6753" spans="18:26" ht="12.75">
      <c r="R6753" s="20"/>
      <c r="S6753" s="20"/>
      <c r="T6753" s="22"/>
      <c r="Y6753" s="33"/>
      <c r="Z6753" s="24"/>
    </row>
    <row r="6754" spans="18:26" ht="12.75">
      <c r="R6754" s="20"/>
      <c r="S6754" s="20"/>
      <c r="T6754" s="22"/>
      <c r="Y6754" s="33"/>
      <c r="Z6754" s="24"/>
    </row>
    <row r="6755" spans="18:26" ht="12.75">
      <c r="R6755" s="20"/>
      <c r="S6755" s="20"/>
      <c r="T6755" s="22"/>
      <c r="Y6755" s="33"/>
      <c r="Z6755" s="24"/>
    </row>
    <row r="6756" spans="18:26" ht="12.75">
      <c r="R6756" s="20"/>
      <c r="S6756" s="20"/>
      <c r="T6756" s="22"/>
      <c r="Y6756" s="33"/>
      <c r="Z6756" s="24"/>
    </row>
    <row r="6757" spans="18:26" ht="12.75">
      <c r="R6757" s="20"/>
      <c r="S6757" s="20"/>
      <c r="T6757" s="22"/>
      <c r="Y6757" s="33"/>
      <c r="Z6757" s="24"/>
    </row>
    <row r="6758" spans="18:26" ht="12.75">
      <c r="R6758" s="20"/>
      <c r="S6758" s="20"/>
      <c r="T6758" s="22"/>
      <c r="Y6758" s="33"/>
      <c r="Z6758" s="24"/>
    </row>
    <row r="6759" spans="18:26" ht="12.75">
      <c r="R6759" s="20"/>
      <c r="S6759" s="20"/>
      <c r="T6759" s="22"/>
      <c r="Y6759" s="33"/>
      <c r="Z6759" s="24"/>
    </row>
    <row r="6760" spans="18:26" ht="12.75">
      <c r="R6760" s="20"/>
      <c r="S6760" s="20"/>
      <c r="T6760" s="22"/>
      <c r="Y6760" s="33"/>
      <c r="Z6760" s="24"/>
    </row>
    <row r="6761" spans="18:26" ht="12.75">
      <c r="R6761" s="20"/>
      <c r="S6761" s="20"/>
      <c r="T6761" s="22"/>
      <c r="Y6761" s="33"/>
      <c r="Z6761" s="24"/>
    </row>
    <row r="6762" spans="18:26" ht="12.75">
      <c r="R6762" s="20"/>
      <c r="S6762" s="20"/>
      <c r="T6762" s="22"/>
      <c r="Y6762" s="33"/>
      <c r="Z6762" s="24"/>
    </row>
    <row r="6763" spans="18:26" ht="12.75">
      <c r="R6763" s="20"/>
      <c r="S6763" s="20"/>
      <c r="T6763" s="22"/>
      <c r="Y6763" s="33"/>
      <c r="Z6763" s="24"/>
    </row>
    <row r="6764" spans="18:26" ht="12.75">
      <c r="R6764" s="20"/>
      <c r="S6764" s="20"/>
      <c r="T6764" s="22"/>
      <c r="Y6764" s="33"/>
      <c r="Z6764" s="24"/>
    </row>
    <row r="6765" spans="18:26" ht="12.75">
      <c r="R6765" s="20"/>
      <c r="S6765" s="20"/>
      <c r="T6765" s="22"/>
      <c r="Y6765" s="33"/>
      <c r="Z6765" s="24"/>
    </row>
    <row r="6766" spans="18:26" ht="12.75">
      <c r="R6766" s="20"/>
      <c r="S6766" s="20"/>
      <c r="T6766" s="22"/>
      <c r="Y6766" s="33"/>
      <c r="Z6766" s="24"/>
    </row>
    <row r="6767" spans="18:26" ht="12.75">
      <c r="R6767" s="20"/>
      <c r="S6767" s="20"/>
      <c r="T6767" s="22"/>
      <c r="Y6767" s="33"/>
      <c r="Z6767" s="24"/>
    </row>
    <row r="6768" spans="18:26" ht="12.75">
      <c r="R6768" s="20"/>
      <c r="S6768" s="20"/>
      <c r="T6768" s="22"/>
      <c r="Y6768" s="33"/>
      <c r="Z6768" s="24"/>
    </row>
    <row r="6769" spans="18:26" ht="12.75">
      <c r="R6769" s="20"/>
      <c r="S6769" s="20"/>
      <c r="T6769" s="22"/>
      <c r="Y6769" s="33"/>
      <c r="Z6769" s="24"/>
    </row>
    <row r="6770" spans="18:26" ht="12.75">
      <c r="R6770" s="20"/>
      <c r="S6770" s="20"/>
      <c r="T6770" s="22"/>
      <c r="Y6770" s="33"/>
      <c r="Z6770" s="24"/>
    </row>
    <row r="6771" spans="18:26" ht="12.75">
      <c r="R6771" s="20"/>
      <c r="S6771" s="20"/>
      <c r="T6771" s="22"/>
      <c r="Y6771" s="33"/>
      <c r="Z6771" s="24"/>
    </row>
    <row r="6772" spans="18:26" ht="12.75">
      <c r="R6772" s="20"/>
      <c r="S6772" s="20"/>
      <c r="T6772" s="22"/>
      <c r="Y6772" s="33"/>
      <c r="Z6772" s="24"/>
    </row>
    <row r="6773" spans="18:26" ht="12.75">
      <c r="R6773" s="20"/>
      <c r="S6773" s="20"/>
      <c r="T6773" s="22"/>
      <c r="Y6773" s="33"/>
      <c r="Z6773" s="24"/>
    </row>
    <row r="6774" spans="18:26" ht="12.75">
      <c r="R6774" s="20"/>
      <c r="S6774" s="20"/>
      <c r="T6774" s="22"/>
      <c r="Y6774" s="33"/>
      <c r="Z6774" s="24"/>
    </row>
    <row r="6775" spans="18:26" ht="12.75">
      <c r="R6775" s="20"/>
      <c r="S6775" s="20"/>
      <c r="T6775" s="22"/>
      <c r="Y6775" s="33"/>
      <c r="Z6775" s="24"/>
    </row>
    <row r="6776" spans="18:26" ht="12.75">
      <c r="R6776" s="20"/>
      <c r="S6776" s="20"/>
      <c r="T6776" s="22"/>
      <c r="Y6776" s="33"/>
      <c r="Z6776" s="24"/>
    </row>
    <row r="6777" spans="18:26" ht="12.75">
      <c r="R6777" s="20"/>
      <c r="S6777" s="20"/>
      <c r="T6777" s="22"/>
      <c r="Y6777" s="33"/>
      <c r="Z6777" s="24"/>
    </row>
    <row r="6778" spans="18:26" ht="12.75">
      <c r="R6778" s="20"/>
      <c r="S6778" s="20"/>
      <c r="T6778" s="22"/>
      <c r="Y6778" s="33"/>
      <c r="Z6778" s="24"/>
    </row>
    <row r="6779" spans="18:26" ht="12.75">
      <c r="R6779" s="20"/>
      <c r="S6779" s="20"/>
      <c r="T6779" s="22"/>
      <c r="Y6779" s="33"/>
      <c r="Z6779" s="24"/>
    </row>
    <row r="6780" spans="18:26" ht="12.75">
      <c r="R6780" s="20"/>
      <c r="S6780" s="20"/>
      <c r="T6780" s="22"/>
      <c r="Y6780" s="33"/>
      <c r="Z6780" s="24"/>
    </row>
    <row r="6781" spans="18:26" ht="12.75">
      <c r="R6781" s="20"/>
      <c r="S6781" s="20"/>
      <c r="T6781" s="22"/>
      <c r="Y6781" s="33"/>
      <c r="Z6781" s="24"/>
    </row>
    <row r="6782" spans="18:26" ht="12.75">
      <c r="R6782" s="20"/>
      <c r="S6782" s="20"/>
      <c r="T6782" s="22"/>
      <c r="Y6782" s="33"/>
      <c r="Z6782" s="24"/>
    </row>
    <row r="6783" spans="18:26" ht="12.75">
      <c r="R6783" s="20"/>
      <c r="S6783" s="20"/>
      <c r="T6783" s="22"/>
      <c r="Y6783" s="33"/>
      <c r="Z6783" s="24"/>
    </row>
    <row r="6784" spans="18:26" ht="12.75">
      <c r="R6784" s="20"/>
      <c r="S6784" s="20"/>
      <c r="T6784" s="22"/>
      <c r="Y6784" s="33"/>
      <c r="Z6784" s="24"/>
    </row>
    <row r="6785" spans="18:26" ht="12.75">
      <c r="R6785" s="20"/>
      <c r="S6785" s="20"/>
      <c r="T6785" s="22"/>
      <c r="Y6785" s="33"/>
      <c r="Z6785" s="24"/>
    </row>
    <row r="6786" spans="18:26" ht="12.75">
      <c r="R6786" s="20"/>
      <c r="S6786" s="20"/>
      <c r="T6786" s="22"/>
      <c r="Y6786" s="33"/>
      <c r="Z6786" s="24"/>
    </row>
    <row r="6787" spans="18:26" ht="12.75">
      <c r="R6787" s="20"/>
      <c r="S6787" s="20"/>
      <c r="T6787" s="22"/>
      <c r="Y6787" s="33"/>
      <c r="Z6787" s="24"/>
    </row>
    <row r="6788" spans="18:26" ht="12.75">
      <c r="R6788" s="20"/>
      <c r="S6788" s="20"/>
      <c r="T6788" s="22"/>
      <c r="Y6788" s="33"/>
      <c r="Z6788" s="24"/>
    </row>
    <row r="6789" spans="18:26" ht="12.75">
      <c r="R6789" s="20"/>
      <c r="S6789" s="20"/>
      <c r="T6789" s="22"/>
      <c r="Y6789" s="33"/>
      <c r="Z6789" s="24"/>
    </row>
    <row r="6790" spans="18:26" ht="12.75">
      <c r="R6790" s="20"/>
      <c r="S6790" s="20"/>
      <c r="T6790" s="22"/>
      <c r="Y6790" s="33"/>
      <c r="Z6790" s="24"/>
    </row>
    <row r="6791" spans="18:26" ht="12.75">
      <c r="R6791" s="20"/>
      <c r="S6791" s="20"/>
      <c r="T6791" s="22"/>
      <c r="Y6791" s="33"/>
      <c r="Z6791" s="24"/>
    </row>
    <row r="6792" spans="18:26" ht="12.75">
      <c r="R6792" s="20"/>
      <c r="S6792" s="20"/>
      <c r="T6792" s="22"/>
      <c r="Y6792" s="33"/>
      <c r="Z6792" s="24"/>
    </row>
    <row r="6793" spans="18:26" ht="12.75">
      <c r="R6793" s="20"/>
      <c r="S6793" s="20"/>
      <c r="T6793" s="22"/>
      <c r="Y6793" s="33"/>
      <c r="Z6793" s="24"/>
    </row>
    <row r="6794" spans="18:26" ht="12.75">
      <c r="R6794" s="20"/>
      <c r="S6794" s="20"/>
      <c r="T6794" s="22"/>
      <c r="Y6794" s="33"/>
      <c r="Z6794" s="24"/>
    </row>
    <row r="6795" spans="18:26" ht="12.75">
      <c r="R6795" s="20"/>
      <c r="S6795" s="20"/>
      <c r="T6795" s="22"/>
      <c r="Y6795" s="33"/>
      <c r="Z6795" s="24"/>
    </row>
    <row r="6796" spans="18:26" ht="12.75">
      <c r="R6796" s="20"/>
      <c r="S6796" s="20"/>
      <c r="T6796" s="22"/>
      <c r="Y6796" s="33"/>
      <c r="Z6796" s="24"/>
    </row>
    <row r="6797" spans="18:26" ht="12.75">
      <c r="R6797" s="20"/>
      <c r="S6797" s="20"/>
      <c r="T6797" s="22"/>
      <c r="Y6797" s="33"/>
      <c r="Z6797" s="24"/>
    </row>
    <row r="6798" spans="18:26" ht="12.75">
      <c r="R6798" s="20"/>
      <c r="S6798" s="20"/>
      <c r="T6798" s="22"/>
      <c r="Y6798" s="33"/>
      <c r="Z6798" s="24"/>
    </row>
    <row r="6799" spans="18:26" ht="12.75">
      <c r="R6799" s="20"/>
      <c r="S6799" s="20"/>
      <c r="T6799" s="22"/>
      <c r="Y6799" s="33"/>
      <c r="Z6799" s="24"/>
    </row>
    <row r="6800" spans="18:26" ht="12.75">
      <c r="R6800" s="20"/>
      <c r="S6800" s="20"/>
      <c r="T6800" s="22"/>
      <c r="Y6800" s="33"/>
      <c r="Z6800" s="24"/>
    </row>
    <row r="6801" spans="18:26" ht="12.75">
      <c r="R6801" s="20"/>
      <c r="S6801" s="20"/>
      <c r="T6801" s="22"/>
      <c r="Y6801" s="33"/>
      <c r="Z6801" s="24"/>
    </row>
    <row r="6802" spans="18:26" ht="12.75">
      <c r="R6802" s="20"/>
      <c r="S6802" s="20"/>
      <c r="T6802" s="22"/>
      <c r="Y6802" s="33"/>
      <c r="Z6802" s="24"/>
    </row>
    <row r="6803" spans="18:26" ht="12.75">
      <c r="R6803" s="20"/>
      <c r="S6803" s="20"/>
      <c r="T6803" s="22"/>
      <c r="Y6803" s="33"/>
      <c r="Z6803" s="24"/>
    </row>
    <row r="6804" spans="18:26" ht="12.75">
      <c r="R6804" s="20"/>
      <c r="S6804" s="20"/>
      <c r="T6804" s="22"/>
      <c r="Y6804" s="33"/>
      <c r="Z6804" s="24"/>
    </row>
    <row r="6805" spans="18:26" ht="12.75">
      <c r="R6805" s="20"/>
      <c r="S6805" s="20"/>
      <c r="T6805" s="22"/>
      <c r="Y6805" s="33"/>
      <c r="Z6805" s="24"/>
    </row>
    <row r="6806" spans="18:26" ht="12.75">
      <c r="R6806" s="20"/>
      <c r="S6806" s="20"/>
      <c r="T6806" s="22"/>
      <c r="Y6806" s="33"/>
      <c r="Z6806" s="24"/>
    </row>
    <row r="6807" spans="18:26" ht="12.75">
      <c r="R6807" s="20"/>
      <c r="S6807" s="20"/>
      <c r="T6807" s="22"/>
      <c r="Y6807" s="33"/>
      <c r="Z6807" s="24"/>
    </row>
    <row r="6808" spans="18:26" ht="12.75">
      <c r="R6808" s="20"/>
      <c r="S6808" s="20"/>
      <c r="T6808" s="22"/>
      <c r="Y6808" s="33"/>
      <c r="Z6808" s="24"/>
    </row>
    <row r="6809" spans="18:26" ht="12.75">
      <c r="R6809" s="20"/>
      <c r="S6809" s="20"/>
      <c r="T6809" s="22"/>
      <c r="Y6809" s="33"/>
      <c r="Z6809" s="24"/>
    </row>
    <row r="6810" spans="18:26" ht="12.75">
      <c r="R6810" s="20"/>
      <c r="S6810" s="20"/>
      <c r="T6810" s="22"/>
      <c r="Y6810" s="33"/>
      <c r="Z6810" s="24"/>
    </row>
    <row r="6811" spans="18:26" ht="12.75">
      <c r="R6811" s="20"/>
      <c r="S6811" s="20"/>
      <c r="T6811" s="22"/>
      <c r="Y6811" s="33"/>
      <c r="Z6811" s="24"/>
    </row>
    <row r="6812" spans="18:26" ht="12.75">
      <c r="R6812" s="20"/>
      <c r="S6812" s="20"/>
      <c r="T6812" s="22"/>
      <c r="Y6812" s="33"/>
      <c r="Z6812" s="24"/>
    </row>
    <row r="6813" spans="18:26" ht="12.75">
      <c r="R6813" s="20"/>
      <c r="S6813" s="20"/>
      <c r="T6813" s="22"/>
      <c r="Y6813" s="33"/>
      <c r="Z6813" s="24"/>
    </row>
    <row r="6814" spans="18:26" ht="12.75">
      <c r="R6814" s="20"/>
      <c r="S6814" s="20"/>
      <c r="T6814" s="22"/>
      <c r="Y6814" s="33"/>
      <c r="Z6814" s="24"/>
    </row>
    <row r="6815" spans="18:26" ht="12.75">
      <c r="R6815" s="20"/>
      <c r="S6815" s="20"/>
      <c r="T6815" s="22"/>
      <c r="Y6815" s="33"/>
      <c r="Z6815" s="24"/>
    </row>
    <row r="6816" spans="18:26" ht="12.75">
      <c r="R6816" s="20"/>
      <c r="S6816" s="20"/>
      <c r="T6816" s="22"/>
      <c r="Y6816" s="33"/>
      <c r="Z6816" s="24"/>
    </row>
    <row r="6817" spans="18:26" ht="12.75">
      <c r="R6817" s="20"/>
      <c r="S6817" s="20"/>
      <c r="T6817" s="22"/>
      <c r="Y6817" s="33"/>
      <c r="Z6817" s="24"/>
    </row>
    <row r="6818" spans="18:26" ht="12.75">
      <c r="R6818" s="20"/>
      <c r="S6818" s="20"/>
      <c r="T6818" s="22"/>
      <c r="Y6818" s="33"/>
      <c r="Z6818" s="24"/>
    </row>
    <row r="6819" spans="18:26" ht="12.75">
      <c r="R6819" s="20"/>
      <c r="S6819" s="20"/>
      <c r="T6819" s="22"/>
      <c r="Y6819" s="33"/>
      <c r="Z6819" s="24"/>
    </row>
    <row r="6820" spans="18:26" ht="12.75">
      <c r="R6820" s="20"/>
      <c r="S6820" s="20"/>
      <c r="T6820" s="22"/>
      <c r="Y6820" s="33"/>
      <c r="Z6820" s="24"/>
    </row>
    <row r="6821" spans="18:26" ht="12.75">
      <c r="R6821" s="20"/>
      <c r="S6821" s="20"/>
      <c r="T6821" s="22"/>
      <c r="Y6821" s="33"/>
      <c r="Z6821" s="24"/>
    </row>
    <row r="6822" spans="18:26" ht="12.75">
      <c r="R6822" s="20"/>
      <c r="S6822" s="20"/>
      <c r="T6822" s="22"/>
      <c r="Y6822" s="33"/>
      <c r="Z6822" s="24"/>
    </row>
    <row r="6823" spans="18:26" ht="12.75">
      <c r="R6823" s="20"/>
      <c r="S6823" s="20"/>
      <c r="T6823" s="22"/>
      <c r="Y6823" s="33"/>
      <c r="Z6823" s="24"/>
    </row>
    <row r="6824" spans="18:26" ht="12.75">
      <c r="R6824" s="20"/>
      <c r="S6824" s="20"/>
      <c r="T6824" s="22"/>
      <c r="Y6824" s="33"/>
      <c r="Z6824" s="24"/>
    </row>
    <row r="6825" spans="18:26" ht="12.75">
      <c r="R6825" s="20"/>
      <c r="S6825" s="20"/>
      <c r="T6825" s="22"/>
      <c r="Y6825" s="33"/>
      <c r="Z6825" s="24"/>
    </row>
    <row r="6826" spans="18:26" ht="12.75">
      <c r="R6826" s="20"/>
      <c r="S6826" s="20"/>
      <c r="T6826" s="22"/>
      <c r="Y6826" s="33"/>
      <c r="Z6826" s="24"/>
    </row>
    <row r="6827" spans="18:26" ht="12.75">
      <c r="R6827" s="20"/>
      <c r="S6827" s="20"/>
      <c r="T6827" s="22"/>
      <c r="Y6827" s="33"/>
      <c r="Z6827" s="24"/>
    </row>
    <row r="6828" spans="18:26" ht="12.75">
      <c r="R6828" s="20"/>
      <c r="S6828" s="20"/>
      <c r="T6828" s="22"/>
      <c r="Y6828" s="33"/>
      <c r="Z6828" s="24"/>
    </row>
    <row r="6829" spans="18:26" ht="12.75">
      <c r="R6829" s="20"/>
      <c r="S6829" s="20"/>
      <c r="T6829" s="22"/>
      <c r="Y6829" s="33"/>
      <c r="Z6829" s="24"/>
    </row>
    <row r="6830" spans="18:26" ht="12.75">
      <c r="R6830" s="20"/>
      <c r="S6830" s="20"/>
      <c r="T6830" s="22"/>
      <c r="Y6830" s="33"/>
      <c r="Z6830" s="24"/>
    </row>
    <row r="6831" spans="18:26" ht="12.75">
      <c r="R6831" s="20"/>
      <c r="S6831" s="20"/>
      <c r="T6831" s="22"/>
      <c r="Y6831" s="33"/>
      <c r="Z6831" s="24"/>
    </row>
    <row r="6832" spans="18:26" ht="12.75">
      <c r="R6832" s="20"/>
      <c r="S6832" s="20"/>
      <c r="T6832" s="22"/>
      <c r="Y6832" s="33"/>
      <c r="Z6832" s="24"/>
    </row>
    <row r="6833" spans="18:26" ht="12.75">
      <c r="R6833" s="20"/>
      <c r="S6833" s="20"/>
      <c r="T6833" s="22"/>
      <c r="Y6833" s="33"/>
      <c r="Z6833" s="24"/>
    </row>
    <row r="6834" spans="18:26" ht="12.75">
      <c r="R6834" s="20"/>
      <c r="S6834" s="20"/>
      <c r="T6834" s="22"/>
      <c r="Y6834" s="33"/>
      <c r="Z6834" s="24"/>
    </row>
    <row r="6835" spans="18:26" ht="12.75">
      <c r="R6835" s="20"/>
      <c r="S6835" s="20"/>
      <c r="T6835" s="22"/>
      <c r="Y6835" s="33"/>
      <c r="Z6835" s="24"/>
    </row>
    <row r="6836" spans="18:26" ht="12.75">
      <c r="R6836" s="20"/>
      <c r="S6836" s="20"/>
      <c r="T6836" s="22"/>
      <c r="Y6836" s="33"/>
      <c r="Z6836" s="24"/>
    </row>
    <row r="6837" spans="18:26" ht="12.75">
      <c r="R6837" s="20"/>
      <c r="S6837" s="20"/>
      <c r="T6837" s="22"/>
      <c r="Y6837" s="33"/>
      <c r="Z6837" s="24"/>
    </row>
    <row r="6838" spans="18:26" ht="12.75">
      <c r="R6838" s="20"/>
      <c r="S6838" s="20"/>
      <c r="T6838" s="22"/>
      <c r="Y6838" s="33"/>
      <c r="Z6838" s="24"/>
    </row>
    <row r="6839" spans="18:26" ht="12.75">
      <c r="R6839" s="20"/>
      <c r="S6839" s="20"/>
      <c r="T6839" s="22"/>
      <c r="Y6839" s="33"/>
      <c r="Z6839" s="24"/>
    </row>
    <row r="6840" spans="18:26" ht="12.75">
      <c r="R6840" s="20"/>
      <c r="S6840" s="20"/>
      <c r="T6840" s="22"/>
      <c r="Y6840" s="33"/>
      <c r="Z6840" s="24"/>
    </row>
    <row r="6841" spans="18:26" ht="12.75">
      <c r="R6841" s="20"/>
      <c r="S6841" s="20"/>
      <c r="T6841" s="22"/>
      <c r="Y6841" s="33"/>
      <c r="Z6841" s="24"/>
    </row>
    <row r="6842" spans="18:26" ht="12.75">
      <c r="R6842" s="20"/>
      <c r="S6842" s="20"/>
      <c r="T6842" s="22"/>
      <c r="Y6842" s="33"/>
      <c r="Z6842" s="24"/>
    </row>
    <row r="6843" spans="18:26" ht="12.75">
      <c r="R6843" s="20"/>
      <c r="S6843" s="20"/>
      <c r="T6843" s="22"/>
      <c r="Y6843" s="33"/>
      <c r="Z6843" s="24"/>
    </row>
    <row r="6844" spans="18:26" ht="12.75">
      <c r="R6844" s="20"/>
      <c r="S6844" s="20"/>
      <c r="T6844" s="22"/>
      <c r="Y6844" s="33"/>
      <c r="Z6844" s="24"/>
    </row>
    <row r="6845" spans="18:26" ht="12.75">
      <c r="R6845" s="20"/>
      <c r="S6845" s="20"/>
      <c r="T6845" s="22"/>
      <c r="Y6845" s="33"/>
      <c r="Z6845" s="24"/>
    </row>
    <row r="6846" spans="18:26" ht="12.75">
      <c r="R6846" s="20"/>
      <c r="S6846" s="20"/>
      <c r="T6846" s="22"/>
      <c r="Y6846" s="33"/>
      <c r="Z6846" s="24"/>
    </row>
    <row r="6847" spans="18:26" ht="12.75">
      <c r="R6847" s="20"/>
      <c r="S6847" s="20"/>
      <c r="T6847" s="22"/>
      <c r="Y6847" s="33"/>
      <c r="Z6847" s="24"/>
    </row>
    <row r="6848" spans="18:26" ht="12.75">
      <c r="R6848" s="20"/>
      <c r="S6848" s="20"/>
      <c r="T6848" s="22"/>
      <c r="Y6848" s="33"/>
      <c r="Z6848" s="24"/>
    </row>
    <row r="6849" spans="18:26" ht="12.75">
      <c r="R6849" s="20"/>
      <c r="S6849" s="20"/>
      <c r="T6849" s="22"/>
      <c r="Y6849" s="33"/>
      <c r="Z6849" s="24"/>
    </row>
    <row r="6850" spans="18:26" ht="12.75">
      <c r="R6850" s="20"/>
      <c r="S6850" s="20"/>
      <c r="T6850" s="22"/>
      <c r="Y6850" s="33"/>
      <c r="Z6850" s="24"/>
    </row>
    <row r="6851" spans="18:26" ht="12.75">
      <c r="R6851" s="20"/>
      <c r="S6851" s="20"/>
      <c r="T6851" s="22"/>
      <c r="Y6851" s="33"/>
      <c r="Z6851" s="24"/>
    </row>
    <row r="6852" spans="18:26" ht="12.75">
      <c r="R6852" s="20"/>
      <c r="S6852" s="20"/>
      <c r="T6852" s="22"/>
      <c r="Y6852" s="33"/>
      <c r="Z6852" s="24"/>
    </row>
    <row r="6853" spans="18:26" ht="12.75">
      <c r="R6853" s="20"/>
      <c r="S6853" s="20"/>
      <c r="T6853" s="22"/>
      <c r="Y6853" s="33"/>
      <c r="Z6853" s="24"/>
    </row>
    <row r="6854" spans="18:26" ht="12.75">
      <c r="R6854" s="20"/>
      <c r="S6854" s="20"/>
      <c r="T6854" s="22"/>
      <c r="Y6854" s="33"/>
      <c r="Z6854" s="24"/>
    </row>
    <row r="6855" spans="18:26" ht="12.75">
      <c r="R6855" s="20"/>
      <c r="S6855" s="20"/>
      <c r="T6855" s="22"/>
      <c r="Y6855" s="33"/>
      <c r="Z6855" s="24"/>
    </row>
    <row r="6856" spans="18:26" ht="12.75">
      <c r="R6856" s="20"/>
      <c r="S6856" s="20"/>
      <c r="T6856" s="22"/>
      <c r="Y6856" s="33"/>
      <c r="Z6856" s="24"/>
    </row>
    <row r="6857" spans="18:26" ht="12.75">
      <c r="R6857" s="20"/>
      <c r="S6857" s="20"/>
      <c r="T6857" s="22"/>
      <c r="Y6857" s="33"/>
      <c r="Z6857" s="24"/>
    </row>
    <row r="6858" spans="18:26" ht="12.75">
      <c r="R6858" s="20"/>
      <c r="S6858" s="20"/>
      <c r="T6858" s="22"/>
      <c r="Y6858" s="33"/>
      <c r="Z6858" s="24"/>
    </row>
    <row r="6859" spans="18:26" ht="12.75">
      <c r="R6859" s="20"/>
      <c r="S6859" s="20"/>
      <c r="T6859" s="22"/>
      <c r="Y6859" s="33"/>
      <c r="Z6859" s="24"/>
    </row>
    <row r="6860" spans="18:26" ht="12.75">
      <c r="R6860" s="20"/>
      <c r="S6860" s="20"/>
      <c r="T6860" s="22"/>
      <c r="Y6860" s="33"/>
      <c r="Z6860" s="24"/>
    </row>
    <row r="6861" spans="18:26" ht="12.75">
      <c r="R6861" s="20"/>
      <c r="S6861" s="20"/>
      <c r="T6861" s="22"/>
      <c r="Y6861" s="33"/>
      <c r="Z6861" s="24"/>
    </row>
    <row r="6862" spans="18:26" ht="12.75">
      <c r="R6862" s="20"/>
      <c r="S6862" s="20"/>
      <c r="T6862" s="22"/>
      <c r="Y6862" s="33"/>
      <c r="Z6862" s="24"/>
    </row>
    <row r="6863" spans="18:26" ht="12.75">
      <c r="R6863" s="20"/>
      <c r="S6863" s="20"/>
      <c r="T6863" s="22"/>
      <c r="Y6863" s="33"/>
      <c r="Z6863" s="24"/>
    </row>
    <row r="6864" spans="18:26" ht="12.75">
      <c r="R6864" s="20"/>
      <c r="S6864" s="20"/>
      <c r="T6864" s="22"/>
      <c r="Y6864" s="33"/>
      <c r="Z6864" s="24"/>
    </row>
    <row r="6865" spans="18:26" ht="12.75">
      <c r="R6865" s="20"/>
      <c r="S6865" s="20"/>
      <c r="T6865" s="22"/>
      <c r="Y6865" s="33"/>
      <c r="Z6865" s="24"/>
    </row>
    <row r="6866" spans="18:26" ht="12.75">
      <c r="R6866" s="20"/>
      <c r="S6866" s="20"/>
      <c r="T6866" s="22"/>
      <c r="Y6866" s="33"/>
      <c r="Z6866" s="24"/>
    </row>
    <row r="6867" spans="18:26" ht="12.75">
      <c r="R6867" s="20"/>
      <c r="S6867" s="20"/>
      <c r="T6867" s="22"/>
      <c r="Y6867" s="33"/>
      <c r="Z6867" s="24"/>
    </row>
    <row r="6868" spans="18:26" ht="12.75">
      <c r="R6868" s="20"/>
      <c r="S6868" s="20"/>
      <c r="T6868" s="22"/>
      <c r="Y6868" s="33"/>
      <c r="Z6868" s="24"/>
    </row>
    <row r="6869" spans="18:26" ht="12.75">
      <c r="R6869" s="20"/>
      <c r="S6869" s="20"/>
      <c r="T6869" s="22"/>
      <c r="Y6869" s="33"/>
      <c r="Z6869" s="24"/>
    </row>
    <row r="6870" spans="18:26" ht="12.75">
      <c r="R6870" s="20"/>
      <c r="S6870" s="20"/>
      <c r="T6870" s="22"/>
      <c r="Y6870" s="33"/>
      <c r="Z6870" s="24"/>
    </row>
    <row r="6871" spans="18:26" ht="12.75">
      <c r="R6871" s="20"/>
      <c r="S6871" s="20"/>
      <c r="T6871" s="22"/>
      <c r="Y6871" s="33"/>
      <c r="Z6871" s="24"/>
    </row>
    <row r="6872" spans="18:26" ht="12.75">
      <c r="R6872" s="20"/>
      <c r="S6872" s="20"/>
      <c r="T6872" s="22"/>
      <c r="Y6872" s="33"/>
      <c r="Z6872" s="24"/>
    </row>
    <row r="6873" spans="18:26" ht="12.75">
      <c r="R6873" s="20"/>
      <c r="S6873" s="20"/>
      <c r="T6873" s="22"/>
      <c r="Y6873" s="33"/>
      <c r="Z6873" s="24"/>
    </row>
    <row r="6874" spans="18:26" ht="12.75">
      <c r="R6874" s="20"/>
      <c r="S6874" s="20"/>
      <c r="T6874" s="22"/>
      <c r="Y6874" s="33"/>
      <c r="Z6874" s="24"/>
    </row>
    <row r="6875" spans="18:26" ht="12.75">
      <c r="R6875" s="20"/>
      <c r="S6875" s="20"/>
      <c r="T6875" s="22"/>
      <c r="Y6875" s="33"/>
      <c r="Z6875" s="24"/>
    </row>
    <row r="6876" spans="18:26" ht="12.75">
      <c r="R6876" s="20"/>
      <c r="S6876" s="20"/>
      <c r="T6876" s="22"/>
      <c r="Y6876" s="33"/>
      <c r="Z6876" s="24"/>
    </row>
    <row r="6877" spans="18:26" ht="12.75">
      <c r="R6877" s="20"/>
      <c r="S6877" s="20"/>
      <c r="T6877" s="22"/>
      <c r="Y6877" s="33"/>
      <c r="Z6877" s="24"/>
    </row>
    <row r="6878" spans="18:26" ht="12.75">
      <c r="R6878" s="20"/>
      <c r="S6878" s="20"/>
      <c r="T6878" s="22"/>
      <c r="Y6878" s="33"/>
      <c r="Z6878" s="24"/>
    </row>
    <row r="6879" spans="18:26" ht="12.75">
      <c r="R6879" s="20"/>
      <c r="S6879" s="20"/>
      <c r="T6879" s="22"/>
      <c r="Y6879" s="33"/>
      <c r="Z6879" s="24"/>
    </row>
    <row r="6880" spans="18:26" ht="12.75">
      <c r="R6880" s="20"/>
      <c r="S6880" s="20"/>
      <c r="T6880" s="22"/>
      <c r="Y6880" s="33"/>
      <c r="Z6880" s="24"/>
    </row>
    <row r="6881" spans="18:26" ht="12.75">
      <c r="R6881" s="20"/>
      <c r="S6881" s="20"/>
      <c r="T6881" s="22"/>
      <c r="Y6881" s="33"/>
      <c r="Z6881" s="24"/>
    </row>
    <row r="6882" spans="18:26" ht="12.75">
      <c r="R6882" s="20"/>
      <c r="S6882" s="20"/>
      <c r="T6882" s="22"/>
      <c r="Y6882" s="33"/>
      <c r="Z6882" s="24"/>
    </row>
    <row r="6883" spans="18:26" ht="12.75">
      <c r="R6883" s="20"/>
      <c r="S6883" s="20"/>
      <c r="T6883" s="22"/>
      <c r="Y6883" s="33"/>
      <c r="Z6883" s="24"/>
    </row>
    <row r="6884" spans="18:26" ht="12.75">
      <c r="R6884" s="20"/>
      <c r="S6884" s="20"/>
      <c r="T6884" s="22"/>
      <c r="Y6884" s="33"/>
      <c r="Z6884" s="24"/>
    </row>
    <row r="6885" spans="18:26" ht="12.75">
      <c r="R6885" s="20"/>
      <c r="S6885" s="20"/>
      <c r="T6885" s="22"/>
      <c r="Y6885" s="33"/>
      <c r="Z6885" s="24"/>
    </row>
    <row r="6886" spans="18:26" ht="12.75">
      <c r="R6886" s="20"/>
      <c r="S6886" s="20"/>
      <c r="T6886" s="22"/>
      <c r="Y6886" s="33"/>
      <c r="Z6886" s="24"/>
    </row>
    <row r="6887" spans="18:26" ht="12.75">
      <c r="R6887" s="20"/>
      <c r="S6887" s="20"/>
      <c r="T6887" s="22"/>
      <c r="Y6887" s="33"/>
      <c r="Z6887" s="24"/>
    </row>
    <row r="6888" spans="18:26" ht="12.75">
      <c r="R6888" s="20"/>
      <c r="S6888" s="20"/>
      <c r="T6888" s="22"/>
      <c r="Y6888" s="33"/>
      <c r="Z6888" s="24"/>
    </row>
    <row r="6889" spans="18:26" ht="12.75">
      <c r="R6889" s="20"/>
      <c r="S6889" s="20"/>
      <c r="T6889" s="22"/>
      <c r="Y6889" s="33"/>
      <c r="Z6889" s="24"/>
    </row>
    <row r="6890" spans="18:26" ht="12.75">
      <c r="R6890" s="20"/>
      <c r="S6890" s="20"/>
      <c r="T6890" s="22"/>
      <c r="Y6890" s="33"/>
      <c r="Z6890" s="24"/>
    </row>
    <row r="6891" spans="18:26" ht="12.75">
      <c r="R6891" s="20"/>
      <c r="S6891" s="20"/>
      <c r="T6891" s="22"/>
      <c r="Y6891" s="33"/>
      <c r="Z6891" s="24"/>
    </row>
    <row r="6892" spans="18:26" ht="12.75">
      <c r="R6892" s="20"/>
      <c r="S6892" s="20"/>
      <c r="T6892" s="22"/>
      <c r="Y6892" s="33"/>
      <c r="Z6892" s="24"/>
    </row>
    <row r="6893" spans="18:26" ht="12.75">
      <c r="R6893" s="20"/>
      <c r="S6893" s="20"/>
      <c r="T6893" s="22"/>
      <c r="Y6893" s="33"/>
      <c r="Z6893" s="24"/>
    </row>
    <row r="6894" spans="18:26" ht="12.75">
      <c r="R6894" s="20"/>
      <c r="S6894" s="20"/>
      <c r="T6894" s="22"/>
      <c r="Y6894" s="33"/>
      <c r="Z6894" s="24"/>
    </row>
    <row r="6895" spans="18:26" ht="12.75">
      <c r="R6895" s="20"/>
      <c r="S6895" s="20"/>
      <c r="T6895" s="22"/>
      <c r="Y6895" s="33"/>
      <c r="Z6895" s="24"/>
    </row>
    <row r="6896" spans="18:26" ht="12.75">
      <c r="R6896" s="20"/>
      <c r="S6896" s="20"/>
      <c r="T6896" s="22"/>
      <c r="Y6896" s="33"/>
      <c r="Z6896" s="24"/>
    </row>
    <row r="6897" spans="18:26" ht="12.75">
      <c r="R6897" s="20"/>
      <c r="S6897" s="20"/>
      <c r="T6897" s="22"/>
      <c r="Y6897" s="33"/>
      <c r="Z6897" s="24"/>
    </row>
    <row r="6898" spans="18:26" ht="12.75">
      <c r="R6898" s="20"/>
      <c r="S6898" s="20"/>
      <c r="T6898" s="22"/>
      <c r="Y6898" s="33"/>
      <c r="Z6898" s="24"/>
    </row>
    <row r="6899" spans="18:26" ht="12.75">
      <c r="R6899" s="20"/>
      <c r="S6899" s="20"/>
      <c r="T6899" s="22"/>
      <c r="Y6899" s="33"/>
      <c r="Z6899" s="24"/>
    </row>
    <row r="6900" spans="18:26" ht="12.75">
      <c r="R6900" s="20"/>
      <c r="S6900" s="20"/>
      <c r="T6900" s="22"/>
      <c r="Y6900" s="33"/>
      <c r="Z6900" s="24"/>
    </row>
    <row r="6901" spans="18:26" ht="12.75">
      <c r="R6901" s="20"/>
      <c r="S6901" s="20"/>
      <c r="T6901" s="22"/>
      <c r="Y6901" s="33"/>
      <c r="Z6901" s="24"/>
    </row>
    <row r="6902" spans="18:26" ht="12.75">
      <c r="R6902" s="20"/>
      <c r="S6902" s="20"/>
      <c r="T6902" s="22"/>
      <c r="Y6902" s="33"/>
      <c r="Z6902" s="24"/>
    </row>
    <row r="6903" spans="18:26" ht="12.75">
      <c r="R6903" s="20"/>
      <c r="S6903" s="20"/>
      <c r="T6903" s="22"/>
      <c r="Y6903" s="33"/>
      <c r="Z6903" s="24"/>
    </row>
    <row r="6904" spans="18:26" ht="12.75">
      <c r="R6904" s="20"/>
      <c r="S6904" s="20"/>
      <c r="T6904" s="22"/>
      <c r="Y6904" s="33"/>
      <c r="Z6904" s="24"/>
    </row>
    <row r="6905" spans="18:26" ht="12.75">
      <c r="R6905" s="20"/>
      <c r="S6905" s="20"/>
      <c r="T6905" s="22"/>
      <c r="Y6905" s="33"/>
      <c r="Z6905" s="24"/>
    </row>
    <row r="6906" spans="18:26" ht="12.75">
      <c r="R6906" s="20"/>
      <c r="S6906" s="20"/>
      <c r="T6906" s="22"/>
      <c r="Y6906" s="33"/>
      <c r="Z6906" s="24"/>
    </row>
    <row r="6907" spans="18:26" ht="12.75">
      <c r="R6907" s="20"/>
      <c r="S6907" s="20"/>
      <c r="T6907" s="22"/>
      <c r="Y6907" s="33"/>
      <c r="Z6907" s="24"/>
    </row>
    <row r="6908" spans="18:26" ht="12.75">
      <c r="R6908" s="20"/>
      <c r="S6908" s="20"/>
      <c r="T6908" s="22"/>
      <c r="Y6908" s="33"/>
      <c r="Z6908" s="24"/>
    </row>
    <row r="6909" spans="18:26" ht="12.75">
      <c r="R6909" s="20"/>
      <c r="S6909" s="20"/>
      <c r="T6909" s="22"/>
      <c r="Y6909" s="33"/>
      <c r="Z6909" s="24"/>
    </row>
    <row r="6910" spans="18:26" ht="12.75">
      <c r="R6910" s="20"/>
      <c r="S6910" s="20"/>
      <c r="T6910" s="22"/>
      <c r="Y6910" s="33"/>
      <c r="Z6910" s="24"/>
    </row>
    <row r="6911" spans="18:26" ht="12.75">
      <c r="R6911" s="20"/>
      <c r="S6911" s="20"/>
      <c r="T6911" s="22"/>
      <c r="Y6911" s="33"/>
      <c r="Z6911" s="24"/>
    </row>
    <row r="6912" spans="18:26" ht="12.75">
      <c r="R6912" s="20"/>
      <c r="S6912" s="20"/>
      <c r="T6912" s="22"/>
      <c r="Y6912" s="33"/>
      <c r="Z6912" s="24"/>
    </row>
    <row r="6913" spans="18:26" ht="12.75">
      <c r="R6913" s="20"/>
      <c r="S6913" s="20"/>
      <c r="T6913" s="22"/>
      <c r="Y6913" s="33"/>
      <c r="Z6913" s="24"/>
    </row>
    <row r="6914" spans="18:26" ht="12.75">
      <c r="R6914" s="20"/>
      <c r="S6914" s="20"/>
      <c r="T6914" s="22"/>
      <c r="Y6914" s="33"/>
      <c r="Z6914" s="24"/>
    </row>
    <row r="6915" spans="18:26" ht="12.75">
      <c r="R6915" s="20"/>
      <c r="S6915" s="20"/>
      <c r="T6915" s="22"/>
      <c r="Y6915" s="33"/>
      <c r="Z6915" s="24"/>
    </row>
    <row r="6916" spans="18:26" ht="12.75">
      <c r="R6916" s="20"/>
      <c r="S6916" s="20"/>
      <c r="T6916" s="22"/>
      <c r="Y6916" s="33"/>
      <c r="Z6916" s="24"/>
    </row>
    <row r="6917" spans="18:26" ht="12.75">
      <c r="R6917" s="20"/>
      <c r="S6917" s="20"/>
      <c r="T6917" s="22"/>
      <c r="Y6917" s="33"/>
      <c r="Z6917" s="24"/>
    </row>
    <row r="6918" spans="18:26" ht="12.75">
      <c r="R6918" s="20"/>
      <c r="S6918" s="20"/>
      <c r="T6918" s="22"/>
      <c r="Y6918" s="33"/>
      <c r="Z6918" s="24"/>
    </row>
    <row r="6919" spans="18:26" ht="12.75">
      <c r="R6919" s="20"/>
      <c r="S6919" s="20"/>
      <c r="T6919" s="22"/>
      <c r="Y6919" s="33"/>
      <c r="Z6919" s="24"/>
    </row>
    <row r="6920" spans="18:26" ht="12.75">
      <c r="R6920" s="20"/>
      <c r="S6920" s="20"/>
      <c r="T6920" s="22"/>
      <c r="Y6920" s="33"/>
      <c r="Z6920" s="24"/>
    </row>
    <row r="6921" spans="18:26" ht="12.75">
      <c r="R6921" s="20"/>
      <c r="S6921" s="20"/>
      <c r="T6921" s="22"/>
      <c r="Y6921" s="33"/>
      <c r="Z6921" s="24"/>
    </row>
    <row r="6922" spans="18:26" ht="12.75">
      <c r="R6922" s="20"/>
      <c r="S6922" s="20"/>
      <c r="T6922" s="22"/>
      <c r="Y6922" s="33"/>
      <c r="Z6922" s="24"/>
    </row>
    <row r="6923" spans="18:26" ht="12.75">
      <c r="R6923" s="20"/>
      <c r="S6923" s="20"/>
      <c r="T6923" s="22"/>
      <c r="Y6923" s="33"/>
      <c r="Z6923" s="24"/>
    </row>
    <row r="6924" spans="18:26" ht="12.75">
      <c r="R6924" s="20"/>
      <c r="S6924" s="20"/>
      <c r="T6924" s="22"/>
      <c r="Y6924" s="33"/>
      <c r="Z6924" s="24"/>
    </row>
    <row r="6925" spans="18:26" ht="12.75">
      <c r="R6925" s="20"/>
      <c r="S6925" s="20"/>
      <c r="T6925" s="22"/>
      <c r="Y6925" s="33"/>
      <c r="Z6925" s="24"/>
    </row>
    <row r="6926" spans="18:26" ht="12.75">
      <c r="R6926" s="20"/>
      <c r="S6926" s="20"/>
      <c r="T6926" s="22"/>
      <c r="Y6926" s="33"/>
      <c r="Z6926" s="24"/>
    </row>
    <row r="6927" spans="18:26" ht="12.75">
      <c r="R6927" s="20"/>
      <c r="S6927" s="20"/>
      <c r="T6927" s="22"/>
      <c r="Y6927" s="33"/>
      <c r="Z6927" s="24"/>
    </row>
    <row r="6928" spans="18:26" ht="12.75">
      <c r="R6928" s="20"/>
      <c r="S6928" s="20"/>
      <c r="T6928" s="22"/>
      <c r="Y6928" s="33"/>
      <c r="Z6928" s="24"/>
    </row>
    <row r="6929" spans="18:26" ht="12.75">
      <c r="R6929" s="20"/>
      <c r="S6929" s="20"/>
      <c r="T6929" s="22"/>
      <c r="Y6929" s="33"/>
      <c r="Z6929" s="24"/>
    </row>
    <row r="6930" spans="18:26" ht="12.75">
      <c r="R6930" s="20"/>
      <c r="S6930" s="20"/>
      <c r="T6930" s="22"/>
      <c r="Y6930" s="33"/>
      <c r="Z6930" s="24"/>
    </row>
    <row r="6931" spans="18:26" ht="12.75">
      <c r="R6931" s="20"/>
      <c r="S6931" s="20"/>
      <c r="T6931" s="22"/>
      <c r="Y6931" s="33"/>
      <c r="Z6931" s="24"/>
    </row>
    <row r="6932" spans="18:26" ht="12.75">
      <c r="R6932" s="20"/>
      <c r="S6932" s="20"/>
      <c r="T6932" s="22"/>
      <c r="Y6932" s="33"/>
      <c r="Z6932" s="24"/>
    </row>
    <row r="6933" spans="18:26" ht="12.75">
      <c r="R6933" s="20"/>
      <c r="S6933" s="20"/>
      <c r="T6933" s="22"/>
      <c r="Y6933" s="33"/>
      <c r="Z6933" s="24"/>
    </row>
    <row r="6934" spans="18:26" ht="12.75">
      <c r="R6934" s="20"/>
      <c r="S6934" s="20"/>
      <c r="T6934" s="22"/>
      <c r="Y6934" s="33"/>
      <c r="Z6934" s="24"/>
    </row>
    <row r="6935" spans="18:26" ht="12.75">
      <c r="R6935" s="20"/>
      <c r="S6935" s="20"/>
      <c r="T6935" s="22"/>
      <c r="Y6935" s="33"/>
      <c r="Z6935" s="24"/>
    </row>
    <row r="6936" spans="18:26" ht="12.75">
      <c r="R6936" s="20"/>
      <c r="S6936" s="20"/>
      <c r="T6936" s="22"/>
      <c r="Y6936" s="33"/>
      <c r="Z6936" s="24"/>
    </row>
    <row r="6937" spans="18:26" ht="12.75">
      <c r="R6937" s="20"/>
      <c r="S6937" s="20"/>
      <c r="T6937" s="22"/>
      <c r="Y6937" s="33"/>
      <c r="Z6937" s="24"/>
    </row>
    <row r="6938" spans="18:26" ht="12.75">
      <c r="R6938" s="20"/>
      <c r="S6938" s="20"/>
      <c r="T6938" s="22"/>
      <c r="Y6938" s="33"/>
      <c r="Z6938" s="24"/>
    </row>
    <row r="6939" spans="18:26" ht="12.75">
      <c r="R6939" s="20"/>
      <c r="S6939" s="20"/>
      <c r="T6939" s="22"/>
      <c r="Y6939" s="33"/>
      <c r="Z6939" s="24"/>
    </row>
    <row r="6940" spans="18:26" ht="12.75">
      <c r="R6940" s="20"/>
      <c r="S6940" s="20"/>
      <c r="T6940" s="22"/>
      <c r="Y6940" s="33"/>
      <c r="Z6940" s="24"/>
    </row>
    <row r="6941" spans="18:26" ht="12.75">
      <c r="R6941" s="20"/>
      <c r="S6941" s="20"/>
      <c r="T6941" s="22"/>
      <c r="Y6941" s="33"/>
      <c r="Z6941" s="24"/>
    </row>
    <row r="6942" spans="18:26" ht="12.75">
      <c r="R6942" s="20"/>
      <c r="S6942" s="20"/>
      <c r="T6942" s="22"/>
      <c r="Y6942" s="33"/>
      <c r="Z6942" s="24"/>
    </row>
    <row r="6943" spans="18:26" ht="12.75">
      <c r="R6943" s="20"/>
      <c r="S6943" s="20"/>
      <c r="T6943" s="22"/>
      <c r="Y6943" s="33"/>
      <c r="Z6943" s="24"/>
    </row>
    <row r="6944" spans="18:26" ht="12.75">
      <c r="R6944" s="20"/>
      <c r="S6944" s="20"/>
      <c r="T6944" s="22"/>
      <c r="Y6944" s="33"/>
      <c r="Z6944" s="24"/>
    </row>
    <row r="6945" spans="18:26" ht="12.75">
      <c r="R6945" s="20"/>
      <c r="S6945" s="20"/>
      <c r="T6945" s="22"/>
      <c r="Y6945" s="33"/>
      <c r="Z6945" s="24"/>
    </row>
    <row r="6946" spans="18:26" ht="12.75">
      <c r="R6946" s="20"/>
      <c r="S6946" s="20"/>
      <c r="T6946" s="22"/>
      <c r="Y6946" s="33"/>
      <c r="Z6946" s="24"/>
    </row>
    <row r="6947" spans="18:26" ht="12.75">
      <c r="R6947" s="20"/>
      <c r="S6947" s="20"/>
      <c r="T6947" s="22"/>
      <c r="Y6947" s="33"/>
      <c r="Z6947" s="24"/>
    </row>
    <row r="6948" spans="18:26" ht="12.75">
      <c r="R6948" s="20"/>
      <c r="S6948" s="20"/>
      <c r="T6948" s="22"/>
      <c r="Y6948" s="33"/>
      <c r="Z6948" s="24"/>
    </row>
    <row r="6949" spans="18:26" ht="12.75">
      <c r="R6949" s="20"/>
      <c r="S6949" s="20"/>
      <c r="T6949" s="22"/>
      <c r="Y6949" s="33"/>
      <c r="Z6949" s="24"/>
    </row>
    <row r="6950" spans="18:26" ht="12.75">
      <c r="R6950" s="20"/>
      <c r="S6950" s="20"/>
      <c r="T6950" s="22"/>
      <c r="Y6950" s="33"/>
      <c r="Z6950" s="24"/>
    </row>
    <row r="6951" spans="18:26" ht="12.75">
      <c r="R6951" s="20"/>
      <c r="S6951" s="20"/>
      <c r="T6951" s="22"/>
      <c r="Y6951" s="33"/>
      <c r="Z6951" s="24"/>
    </row>
    <row r="6952" spans="18:26" ht="12.75">
      <c r="R6952" s="20"/>
      <c r="S6952" s="20"/>
      <c r="T6952" s="22"/>
      <c r="Y6952" s="33"/>
      <c r="Z6952" s="24"/>
    </row>
    <row r="6953" spans="18:26" ht="12.75">
      <c r="R6953" s="20"/>
      <c r="S6953" s="20"/>
      <c r="T6953" s="22"/>
      <c r="Y6953" s="33"/>
      <c r="Z6953" s="24"/>
    </row>
    <row r="6954" spans="18:26" ht="12.75">
      <c r="R6954" s="20"/>
      <c r="S6954" s="20"/>
      <c r="T6954" s="22"/>
      <c r="Y6954" s="33"/>
      <c r="Z6954" s="24"/>
    </row>
    <row r="6955" spans="18:26" ht="12.75">
      <c r="R6955" s="20"/>
      <c r="S6955" s="20"/>
      <c r="T6955" s="22"/>
      <c r="Y6955" s="33"/>
      <c r="Z6955" s="24"/>
    </row>
    <row r="6956" spans="18:26" ht="12.75">
      <c r="R6956" s="20"/>
      <c r="S6956" s="20"/>
      <c r="T6956" s="22"/>
      <c r="Y6956" s="33"/>
      <c r="Z6956" s="24"/>
    </row>
    <row r="6957" spans="18:26" ht="12.75">
      <c r="R6957" s="20"/>
      <c r="S6957" s="20"/>
      <c r="T6957" s="22"/>
      <c r="Y6957" s="33"/>
      <c r="Z6957" s="24"/>
    </row>
    <row r="6958" spans="18:26" ht="12.75">
      <c r="R6958" s="20"/>
      <c r="S6958" s="20"/>
      <c r="T6958" s="22"/>
      <c r="Y6958" s="33"/>
      <c r="Z6958" s="24"/>
    </row>
    <row r="6959" spans="18:26" ht="12.75">
      <c r="R6959" s="20"/>
      <c r="S6959" s="20"/>
      <c r="T6959" s="22"/>
      <c r="Y6959" s="33"/>
      <c r="Z6959" s="24"/>
    </row>
    <row r="6960" spans="18:26" ht="12.75">
      <c r="R6960" s="20"/>
      <c r="S6960" s="20"/>
      <c r="T6960" s="22"/>
      <c r="Y6960" s="33"/>
      <c r="Z6960" s="24"/>
    </row>
    <row r="6961" spans="18:26" ht="12.75">
      <c r="R6961" s="20"/>
      <c r="S6961" s="20"/>
      <c r="T6961" s="22"/>
      <c r="Y6961" s="33"/>
      <c r="Z6961" s="24"/>
    </row>
    <row r="6962" spans="18:26" ht="12.75">
      <c r="R6962" s="20"/>
      <c r="S6962" s="20"/>
      <c r="T6962" s="22"/>
      <c r="Y6962" s="33"/>
      <c r="Z6962" s="24"/>
    </row>
    <row r="6963" spans="18:26" ht="12.75">
      <c r="R6963" s="20"/>
      <c r="S6963" s="20"/>
      <c r="T6963" s="22"/>
      <c r="Y6963" s="33"/>
      <c r="Z6963" s="24"/>
    </row>
    <row r="6964" spans="18:26" ht="12.75">
      <c r="R6964" s="20"/>
      <c r="S6964" s="20"/>
      <c r="T6964" s="22"/>
      <c r="Y6964" s="33"/>
      <c r="Z6964" s="24"/>
    </row>
    <row r="6965" spans="18:26" ht="12.75">
      <c r="R6965" s="20"/>
      <c r="S6965" s="20"/>
      <c r="T6965" s="22"/>
      <c r="Y6965" s="33"/>
      <c r="Z6965" s="24"/>
    </row>
    <row r="6966" spans="18:26" ht="12.75">
      <c r="R6966" s="20"/>
      <c r="S6966" s="20"/>
      <c r="T6966" s="22"/>
      <c r="Y6966" s="33"/>
      <c r="Z6966" s="24"/>
    </row>
    <row r="6967" spans="18:26" ht="12.75">
      <c r="R6967" s="20"/>
      <c r="S6967" s="20"/>
      <c r="T6967" s="22"/>
      <c r="Y6967" s="33"/>
      <c r="Z6967" s="24"/>
    </row>
    <row r="6968" spans="18:26" ht="12.75">
      <c r="R6968" s="20"/>
      <c r="S6968" s="20"/>
      <c r="T6968" s="22"/>
      <c r="Y6968" s="33"/>
      <c r="Z6968" s="24"/>
    </row>
    <row r="6969" spans="18:26" ht="12.75">
      <c r="R6969" s="20"/>
      <c r="S6969" s="20"/>
      <c r="T6969" s="22"/>
      <c r="Y6969" s="33"/>
      <c r="Z6969" s="24"/>
    </row>
    <row r="6970" spans="18:26" ht="12.75">
      <c r="R6970" s="20"/>
      <c r="S6970" s="20"/>
      <c r="T6970" s="22"/>
      <c r="Y6970" s="33"/>
      <c r="Z6970" s="24"/>
    </row>
    <row r="6971" spans="18:26" ht="12.75">
      <c r="R6971" s="20"/>
      <c r="S6971" s="20"/>
      <c r="T6971" s="22"/>
      <c r="Y6971" s="33"/>
      <c r="Z6971" s="24"/>
    </row>
    <row r="6972" spans="18:26" ht="12.75">
      <c r="R6972" s="20"/>
      <c r="S6972" s="20"/>
      <c r="T6972" s="22"/>
      <c r="Y6972" s="33"/>
      <c r="Z6972" s="24"/>
    </row>
    <row r="6973" spans="18:26" ht="12.75">
      <c r="R6973" s="20"/>
      <c r="S6973" s="20"/>
      <c r="T6973" s="22"/>
      <c r="Y6973" s="33"/>
      <c r="Z6973" s="24"/>
    </row>
    <row r="6974" spans="18:26" ht="12.75">
      <c r="R6974" s="20"/>
      <c r="S6974" s="20"/>
      <c r="T6974" s="22"/>
      <c r="Y6974" s="33"/>
      <c r="Z6974" s="24"/>
    </row>
    <row r="6975" spans="18:26" ht="12.75">
      <c r="R6975" s="20"/>
      <c r="S6975" s="20"/>
      <c r="T6975" s="22"/>
      <c r="Y6975" s="33"/>
      <c r="Z6975" s="24"/>
    </row>
    <row r="6976" spans="18:26" ht="12.75">
      <c r="R6976" s="20"/>
      <c r="S6976" s="20"/>
      <c r="T6976" s="22"/>
      <c r="Y6976" s="33"/>
      <c r="Z6976" s="24"/>
    </row>
    <row r="6977" spans="18:26" ht="12.75">
      <c r="R6977" s="20"/>
      <c r="S6977" s="20"/>
      <c r="T6977" s="22"/>
      <c r="Y6977" s="33"/>
      <c r="Z6977" s="24"/>
    </row>
    <row r="6978" spans="18:26" ht="12.75">
      <c r="R6978" s="20"/>
      <c r="S6978" s="20"/>
      <c r="T6978" s="22"/>
      <c r="Y6978" s="33"/>
      <c r="Z6978" s="24"/>
    </row>
    <row r="6979" spans="18:26" ht="12.75">
      <c r="R6979" s="20"/>
      <c r="S6979" s="20"/>
      <c r="T6979" s="22"/>
      <c r="Y6979" s="33"/>
      <c r="Z6979" s="24"/>
    </row>
    <row r="6980" spans="18:26" ht="12.75">
      <c r="R6980" s="20"/>
      <c r="S6980" s="20"/>
      <c r="T6980" s="22"/>
      <c r="Y6980" s="33"/>
      <c r="Z6980" s="24"/>
    </row>
    <row r="6981" spans="18:26" ht="12.75">
      <c r="R6981" s="20"/>
      <c r="S6981" s="20"/>
      <c r="T6981" s="22"/>
      <c r="Y6981" s="33"/>
      <c r="Z6981" s="24"/>
    </row>
    <row r="6982" spans="18:26" ht="12.75">
      <c r="R6982" s="20"/>
      <c r="S6982" s="20"/>
      <c r="T6982" s="22"/>
      <c r="Y6982" s="33"/>
      <c r="Z6982" s="24"/>
    </row>
    <row r="6983" spans="18:26" ht="12.75">
      <c r="R6983" s="20"/>
      <c r="S6983" s="20"/>
      <c r="T6983" s="22"/>
      <c r="Y6983" s="33"/>
      <c r="Z6983" s="24"/>
    </row>
    <row r="6984" spans="18:26" ht="12.75">
      <c r="R6984" s="20"/>
      <c r="S6984" s="20"/>
      <c r="T6984" s="22"/>
      <c r="Y6984" s="33"/>
      <c r="Z6984" s="24"/>
    </row>
    <row r="6985" spans="18:26" ht="12.75">
      <c r="R6985" s="20"/>
      <c r="S6985" s="20"/>
      <c r="T6985" s="22"/>
      <c r="Y6985" s="33"/>
      <c r="Z6985" s="24"/>
    </row>
    <row r="6986" spans="18:26" ht="12.75">
      <c r="R6986" s="20"/>
      <c r="S6986" s="20"/>
      <c r="T6986" s="22"/>
      <c r="Y6986" s="33"/>
      <c r="Z6986" s="24"/>
    </row>
    <row r="6987" spans="18:26" ht="12.75">
      <c r="R6987" s="20"/>
      <c r="S6987" s="20"/>
      <c r="T6987" s="22"/>
      <c r="Y6987" s="33"/>
      <c r="Z6987" s="24"/>
    </row>
    <row r="6988" spans="18:26" ht="12.75">
      <c r="R6988" s="20"/>
      <c r="S6988" s="20"/>
      <c r="T6988" s="22"/>
      <c r="Y6988" s="33"/>
      <c r="Z6988" s="24"/>
    </row>
    <row r="6989" spans="18:26" ht="12.75">
      <c r="R6989" s="20"/>
      <c r="S6989" s="20"/>
      <c r="T6989" s="22"/>
      <c r="Y6989" s="33"/>
      <c r="Z6989" s="24"/>
    </row>
    <row r="6990" spans="18:26" ht="12.75">
      <c r="R6990" s="20"/>
      <c r="S6990" s="20"/>
      <c r="T6990" s="22"/>
      <c r="Y6990" s="33"/>
      <c r="Z6990" s="24"/>
    </row>
    <row r="6991" spans="18:26" ht="12.75">
      <c r="R6991" s="20"/>
      <c r="S6991" s="20"/>
      <c r="T6991" s="22"/>
      <c r="Y6991" s="33"/>
      <c r="Z6991" s="24"/>
    </row>
    <row r="6992" spans="18:26" ht="12.75">
      <c r="R6992" s="20"/>
      <c r="S6992" s="20"/>
      <c r="T6992" s="22"/>
      <c r="Y6992" s="33"/>
      <c r="Z6992" s="24"/>
    </row>
    <row r="6993" spans="18:26" ht="12.75">
      <c r="R6993" s="20"/>
      <c r="S6993" s="20"/>
      <c r="T6993" s="22"/>
      <c r="Y6993" s="33"/>
      <c r="Z6993" s="24"/>
    </row>
    <row r="6994" spans="18:26" ht="12.75">
      <c r="R6994" s="20"/>
      <c r="S6994" s="20"/>
      <c r="T6994" s="22"/>
      <c r="Y6994" s="33"/>
      <c r="Z6994" s="24"/>
    </row>
    <row r="6995" spans="18:26" ht="12.75">
      <c r="R6995" s="20"/>
      <c r="S6995" s="20"/>
      <c r="T6995" s="22"/>
      <c r="Y6995" s="33"/>
      <c r="Z6995" s="24"/>
    </row>
    <row r="6996" spans="18:26" ht="12.75">
      <c r="R6996" s="20"/>
      <c r="S6996" s="20"/>
      <c r="T6996" s="22"/>
      <c r="Y6996" s="33"/>
      <c r="Z6996" s="24"/>
    </row>
    <row r="6997" spans="18:26" ht="12.75">
      <c r="R6997" s="20"/>
      <c r="S6997" s="20"/>
      <c r="T6997" s="22"/>
      <c r="Y6997" s="33"/>
      <c r="Z6997" s="24"/>
    </row>
    <row r="6998" spans="18:26" ht="12.75">
      <c r="R6998" s="20"/>
      <c r="S6998" s="20"/>
      <c r="T6998" s="22"/>
      <c r="Y6998" s="33"/>
      <c r="Z6998" s="24"/>
    </row>
    <row r="6999" spans="18:26" ht="12.75">
      <c r="R6999" s="20"/>
      <c r="S6999" s="20"/>
      <c r="T6999" s="22"/>
      <c r="Y6999" s="33"/>
      <c r="Z6999" s="24"/>
    </row>
    <row r="7000" spans="18:26" ht="12.75">
      <c r="R7000" s="20"/>
      <c r="S7000" s="20"/>
      <c r="T7000" s="22"/>
      <c r="Y7000" s="33"/>
      <c r="Z7000" s="24"/>
    </row>
    <row r="7001" spans="18:26" ht="12.75">
      <c r="R7001" s="20"/>
      <c r="S7001" s="20"/>
      <c r="T7001" s="22"/>
      <c r="Y7001" s="33"/>
      <c r="Z7001" s="24"/>
    </row>
    <row r="7002" spans="18:26" ht="12.75">
      <c r="R7002" s="20"/>
      <c r="S7002" s="20"/>
      <c r="T7002" s="22"/>
      <c r="Y7002" s="33"/>
      <c r="Z7002" s="24"/>
    </row>
    <row r="7003" spans="18:26" ht="12.75">
      <c r="R7003" s="20"/>
      <c r="S7003" s="20"/>
      <c r="T7003" s="22"/>
      <c r="Y7003" s="33"/>
      <c r="Z7003" s="24"/>
    </row>
    <row r="7004" spans="18:26" ht="12.75">
      <c r="R7004" s="20"/>
      <c r="S7004" s="20"/>
      <c r="T7004" s="22"/>
      <c r="Y7004" s="33"/>
      <c r="Z7004" s="24"/>
    </row>
    <row r="7005" spans="18:26" ht="12.75">
      <c r="R7005" s="20"/>
      <c r="S7005" s="20"/>
      <c r="T7005" s="22"/>
      <c r="Y7005" s="33"/>
      <c r="Z7005" s="24"/>
    </row>
    <row r="7006" spans="18:26" ht="12.75">
      <c r="R7006" s="20"/>
      <c r="S7006" s="20"/>
      <c r="T7006" s="22"/>
      <c r="Y7006" s="33"/>
      <c r="Z7006" s="24"/>
    </row>
    <row r="7007" spans="18:26" ht="12.75">
      <c r="R7007" s="20"/>
      <c r="S7007" s="20"/>
      <c r="T7007" s="22"/>
      <c r="Y7007" s="33"/>
      <c r="Z7007" s="24"/>
    </row>
    <row r="7008" spans="18:26" ht="12.75">
      <c r="R7008" s="20"/>
      <c r="S7008" s="20"/>
      <c r="T7008" s="22"/>
      <c r="Y7008" s="33"/>
      <c r="Z7008" s="24"/>
    </row>
    <row r="7009" spans="18:26" ht="12.75">
      <c r="R7009" s="20"/>
      <c r="S7009" s="20"/>
      <c r="T7009" s="22"/>
      <c r="Y7009" s="33"/>
      <c r="Z7009" s="24"/>
    </row>
    <row r="7010" spans="18:26" ht="12.75">
      <c r="R7010" s="20"/>
      <c r="S7010" s="20"/>
      <c r="T7010" s="22"/>
      <c r="Y7010" s="33"/>
      <c r="Z7010" s="24"/>
    </row>
    <row r="7011" spans="18:26" ht="12.75">
      <c r="R7011" s="20"/>
      <c r="S7011" s="20"/>
      <c r="T7011" s="22"/>
      <c r="Y7011" s="33"/>
      <c r="Z7011" s="24"/>
    </row>
    <row r="7012" spans="18:26" ht="12.75">
      <c r="R7012" s="20"/>
      <c r="S7012" s="20"/>
      <c r="T7012" s="22"/>
      <c r="Y7012" s="33"/>
      <c r="Z7012" s="24"/>
    </row>
    <row r="7013" spans="18:26" ht="12.75">
      <c r="R7013" s="20"/>
      <c r="S7013" s="20"/>
      <c r="T7013" s="22"/>
      <c r="Y7013" s="33"/>
      <c r="Z7013" s="24"/>
    </row>
    <row r="7014" spans="18:26" ht="12.75">
      <c r="R7014" s="20"/>
      <c r="S7014" s="20"/>
      <c r="T7014" s="22"/>
      <c r="Y7014" s="33"/>
      <c r="Z7014" s="24"/>
    </row>
    <row r="7015" spans="18:26" ht="12.75">
      <c r="R7015" s="20"/>
      <c r="S7015" s="20"/>
      <c r="T7015" s="22"/>
      <c r="Y7015" s="33"/>
      <c r="Z7015" s="24"/>
    </row>
    <row r="7016" spans="18:26" ht="12.75">
      <c r="R7016" s="20"/>
      <c r="S7016" s="20"/>
      <c r="T7016" s="22"/>
      <c r="Y7016" s="33"/>
      <c r="Z7016" s="24"/>
    </row>
    <row r="7017" spans="18:26" ht="12.75">
      <c r="R7017" s="20"/>
      <c r="S7017" s="20"/>
      <c r="T7017" s="22"/>
      <c r="Y7017" s="33"/>
      <c r="Z7017" s="24"/>
    </row>
    <row r="7018" spans="18:26" ht="12.75">
      <c r="R7018" s="20"/>
      <c r="S7018" s="20"/>
      <c r="T7018" s="22"/>
      <c r="Y7018" s="33"/>
      <c r="Z7018" s="24"/>
    </row>
    <row r="7019" spans="18:26" ht="12.75">
      <c r="R7019" s="20"/>
      <c r="S7019" s="20"/>
      <c r="T7019" s="22"/>
      <c r="Y7019" s="33"/>
      <c r="Z7019" s="24"/>
    </row>
    <row r="7020" spans="18:26" ht="12.75">
      <c r="R7020" s="20"/>
      <c r="S7020" s="20"/>
      <c r="T7020" s="22"/>
      <c r="Y7020" s="33"/>
      <c r="Z7020" s="24"/>
    </row>
    <row r="7021" spans="18:26" ht="12.75">
      <c r="R7021" s="20"/>
      <c r="S7021" s="20"/>
      <c r="T7021" s="22"/>
      <c r="Y7021" s="33"/>
      <c r="Z7021" s="24"/>
    </row>
    <row r="7022" spans="18:26" ht="12.75">
      <c r="R7022" s="20"/>
      <c r="S7022" s="20"/>
      <c r="T7022" s="22"/>
      <c r="Y7022" s="33"/>
      <c r="Z7022" s="24"/>
    </row>
    <row r="7023" spans="18:26" ht="12.75">
      <c r="R7023" s="20"/>
      <c r="S7023" s="20"/>
      <c r="T7023" s="22"/>
      <c r="Y7023" s="33"/>
      <c r="Z7023" s="24"/>
    </row>
    <row r="7024" spans="18:26" ht="12.75">
      <c r="R7024" s="20"/>
      <c r="S7024" s="20"/>
      <c r="T7024" s="22"/>
      <c r="Y7024" s="33"/>
      <c r="Z7024" s="24"/>
    </row>
    <row r="7025" spans="18:26" ht="12.75">
      <c r="R7025" s="20"/>
      <c r="S7025" s="20"/>
      <c r="T7025" s="22"/>
      <c r="Y7025" s="33"/>
      <c r="Z7025" s="24"/>
    </row>
    <row r="7026" spans="18:26" ht="12.75">
      <c r="R7026" s="20"/>
      <c r="S7026" s="20"/>
      <c r="T7026" s="22"/>
      <c r="Y7026" s="33"/>
      <c r="Z7026" s="24"/>
    </row>
    <row r="7027" spans="18:26" ht="12.75">
      <c r="R7027" s="20"/>
      <c r="S7027" s="20"/>
      <c r="T7027" s="22"/>
      <c r="Y7027" s="33"/>
      <c r="Z7027" s="24"/>
    </row>
    <row r="7028" spans="18:26" ht="12.75">
      <c r="R7028" s="20"/>
      <c r="S7028" s="20"/>
      <c r="T7028" s="22"/>
      <c r="Y7028" s="33"/>
      <c r="Z7028" s="24"/>
    </row>
    <row r="7029" spans="18:26" ht="12.75">
      <c r="R7029" s="20"/>
      <c r="S7029" s="20"/>
      <c r="T7029" s="22"/>
      <c r="Y7029" s="33"/>
      <c r="Z7029" s="24"/>
    </row>
    <row r="7030" spans="18:26" ht="12.75">
      <c r="R7030" s="20"/>
      <c r="S7030" s="20"/>
      <c r="T7030" s="22"/>
      <c r="Y7030" s="33"/>
      <c r="Z7030" s="24"/>
    </row>
    <row r="7031" spans="18:26" ht="12.75">
      <c r="R7031" s="20"/>
      <c r="S7031" s="20"/>
      <c r="T7031" s="22"/>
      <c r="Y7031" s="33"/>
      <c r="Z7031" s="24"/>
    </row>
    <row r="7032" spans="18:26" ht="12.75">
      <c r="R7032" s="20"/>
      <c r="S7032" s="20"/>
      <c r="T7032" s="22"/>
      <c r="Y7032" s="33"/>
      <c r="Z7032" s="24"/>
    </row>
    <row r="7033" spans="18:26" ht="12.75">
      <c r="R7033" s="20"/>
      <c r="S7033" s="20"/>
      <c r="T7033" s="22"/>
      <c r="Y7033" s="33"/>
      <c r="Z7033" s="24"/>
    </row>
    <row r="7034" spans="18:26" ht="12.75">
      <c r="R7034" s="20"/>
      <c r="S7034" s="20"/>
      <c r="T7034" s="22"/>
      <c r="Y7034" s="33"/>
      <c r="Z7034" s="24"/>
    </row>
    <row r="7035" spans="18:26" ht="12.75">
      <c r="R7035" s="20"/>
      <c r="S7035" s="20"/>
      <c r="T7035" s="22"/>
      <c r="Y7035" s="33"/>
      <c r="Z7035" s="24"/>
    </row>
    <row r="7036" spans="18:26" ht="12.75">
      <c r="R7036" s="20"/>
      <c r="S7036" s="20"/>
      <c r="T7036" s="22"/>
      <c r="Y7036" s="33"/>
      <c r="Z7036" s="24"/>
    </row>
    <row r="7037" spans="18:26" ht="12.75">
      <c r="R7037" s="20"/>
      <c r="S7037" s="20"/>
      <c r="T7037" s="22"/>
      <c r="Y7037" s="33"/>
      <c r="Z7037" s="24"/>
    </row>
    <row r="7038" spans="18:26" ht="12.75">
      <c r="R7038" s="20"/>
      <c r="S7038" s="20"/>
      <c r="T7038" s="22"/>
      <c r="Y7038" s="33"/>
      <c r="Z7038" s="24"/>
    </row>
    <row r="7039" spans="18:26" ht="12.75">
      <c r="R7039" s="20"/>
      <c r="S7039" s="20"/>
      <c r="T7039" s="22"/>
      <c r="Y7039" s="33"/>
      <c r="Z7039" s="24"/>
    </row>
    <row r="7040" spans="18:26" ht="12.75">
      <c r="R7040" s="20"/>
      <c r="S7040" s="20"/>
      <c r="T7040" s="22"/>
      <c r="Y7040" s="33"/>
      <c r="Z7040" s="24"/>
    </row>
    <row r="7041" spans="18:26" ht="12.75">
      <c r="R7041" s="20"/>
      <c r="S7041" s="20"/>
      <c r="T7041" s="22"/>
      <c r="Y7041" s="33"/>
      <c r="Z7041" s="24"/>
    </row>
    <row r="7042" spans="18:26" ht="12.75">
      <c r="R7042" s="20"/>
      <c r="S7042" s="20"/>
      <c r="T7042" s="22"/>
      <c r="Y7042" s="33"/>
      <c r="Z7042" s="24"/>
    </row>
    <row r="7043" spans="18:26" ht="12.75">
      <c r="R7043" s="20"/>
      <c r="S7043" s="20"/>
      <c r="T7043" s="22"/>
      <c r="Y7043" s="33"/>
      <c r="Z7043" s="24"/>
    </row>
    <row r="7044" spans="18:26" ht="12.75">
      <c r="R7044" s="20"/>
      <c r="S7044" s="20"/>
      <c r="T7044" s="22"/>
      <c r="Y7044" s="33"/>
      <c r="Z7044" s="24"/>
    </row>
    <row r="7045" spans="18:26" ht="12.75">
      <c r="R7045" s="20"/>
      <c r="S7045" s="20"/>
      <c r="T7045" s="22"/>
      <c r="Y7045" s="33"/>
      <c r="Z7045" s="24"/>
    </row>
    <row r="7046" spans="18:26" ht="12.75">
      <c r="R7046" s="20"/>
      <c r="S7046" s="20"/>
      <c r="T7046" s="22"/>
      <c r="Y7046" s="33"/>
      <c r="Z7046" s="24"/>
    </row>
    <row r="7047" spans="18:26" ht="12.75">
      <c r="R7047" s="20"/>
      <c r="S7047" s="20"/>
      <c r="T7047" s="22"/>
      <c r="Y7047" s="33"/>
      <c r="Z7047" s="24"/>
    </row>
    <row r="7048" spans="18:26" ht="12.75">
      <c r="R7048" s="20"/>
      <c r="S7048" s="20"/>
      <c r="T7048" s="22"/>
      <c r="Y7048" s="33"/>
      <c r="Z7048" s="24"/>
    </row>
    <row r="7049" spans="18:26" ht="12.75">
      <c r="R7049" s="20"/>
      <c r="S7049" s="20"/>
      <c r="T7049" s="22"/>
      <c r="Y7049" s="33"/>
      <c r="Z7049" s="24"/>
    </row>
    <row r="7050" spans="18:26" ht="12.75">
      <c r="R7050" s="20"/>
      <c r="S7050" s="20"/>
      <c r="T7050" s="22"/>
      <c r="Y7050" s="33"/>
      <c r="Z7050" s="24"/>
    </row>
    <row r="7051" spans="18:26" ht="12.75">
      <c r="R7051" s="20"/>
      <c r="S7051" s="20"/>
      <c r="T7051" s="22"/>
      <c r="Y7051" s="33"/>
      <c r="Z7051" s="24"/>
    </row>
    <row r="7052" spans="18:26" ht="12.75">
      <c r="R7052" s="20"/>
      <c r="S7052" s="20"/>
      <c r="T7052" s="22"/>
      <c r="Y7052" s="33"/>
      <c r="Z7052" s="24"/>
    </row>
    <row r="7053" spans="18:26" ht="12.75">
      <c r="R7053" s="20"/>
      <c r="S7053" s="20"/>
      <c r="T7053" s="22"/>
      <c r="Y7053" s="33"/>
      <c r="Z7053" s="24"/>
    </row>
    <row r="7054" spans="18:26" ht="12.75">
      <c r="R7054" s="20"/>
      <c r="S7054" s="20"/>
      <c r="T7054" s="22"/>
      <c r="Y7054" s="33"/>
      <c r="Z7054" s="24"/>
    </row>
    <row r="7055" spans="18:26" ht="12.75">
      <c r="R7055" s="20"/>
      <c r="S7055" s="20"/>
      <c r="T7055" s="22"/>
      <c r="Y7055" s="33"/>
      <c r="Z7055" s="24"/>
    </row>
    <row r="7056" spans="18:26" ht="12.75">
      <c r="R7056" s="20"/>
      <c r="S7056" s="20"/>
      <c r="T7056" s="22"/>
      <c r="Y7056" s="33"/>
      <c r="Z7056" s="24"/>
    </row>
    <row r="7057" spans="18:26" ht="12.75">
      <c r="R7057" s="20"/>
      <c r="S7057" s="20"/>
      <c r="T7057" s="22"/>
      <c r="Y7057" s="33"/>
      <c r="Z7057" s="24"/>
    </row>
    <row r="7058" spans="18:26" ht="12.75">
      <c r="R7058" s="20"/>
      <c r="S7058" s="20"/>
      <c r="T7058" s="22"/>
      <c r="Y7058" s="33"/>
      <c r="Z7058" s="24"/>
    </row>
    <row r="7059" spans="18:26" ht="12.75">
      <c r="R7059" s="20"/>
      <c r="S7059" s="20"/>
      <c r="T7059" s="22"/>
      <c r="Y7059" s="33"/>
      <c r="Z7059" s="24"/>
    </row>
    <row r="7060" spans="18:26" ht="12.75">
      <c r="R7060" s="20"/>
      <c r="S7060" s="20"/>
      <c r="T7060" s="22"/>
      <c r="Y7060" s="33"/>
      <c r="Z7060" s="24"/>
    </row>
    <row r="7061" spans="18:26" ht="12.75">
      <c r="R7061" s="20"/>
      <c r="S7061" s="20"/>
      <c r="T7061" s="22"/>
      <c r="Y7061" s="33"/>
      <c r="Z7061" s="24"/>
    </row>
    <row r="7062" spans="18:26" ht="12.75">
      <c r="R7062" s="20"/>
      <c r="S7062" s="20"/>
      <c r="T7062" s="22"/>
      <c r="Y7062" s="33"/>
      <c r="Z7062" s="24"/>
    </row>
    <row r="7063" spans="18:26" ht="12.75">
      <c r="R7063" s="20"/>
      <c r="S7063" s="20"/>
      <c r="T7063" s="22"/>
      <c r="Y7063" s="33"/>
      <c r="Z7063" s="24"/>
    </row>
    <row r="7064" spans="18:26" ht="12.75">
      <c r="R7064" s="20"/>
      <c r="S7064" s="20"/>
      <c r="T7064" s="22"/>
      <c r="Y7064" s="33"/>
      <c r="Z7064" s="24"/>
    </row>
    <row r="7065" spans="18:26" ht="12.75">
      <c r="R7065" s="20"/>
      <c r="S7065" s="20"/>
      <c r="T7065" s="22"/>
      <c r="Y7065" s="33"/>
      <c r="Z7065" s="24"/>
    </row>
    <row r="7066" spans="18:26" ht="12.75">
      <c r="R7066" s="20"/>
      <c r="S7066" s="20"/>
      <c r="T7066" s="22"/>
      <c r="Y7066" s="33"/>
      <c r="Z7066" s="24"/>
    </row>
    <row r="7067" spans="18:26" ht="12.75">
      <c r="R7067" s="20"/>
      <c r="S7067" s="20"/>
      <c r="T7067" s="22"/>
      <c r="Y7067" s="33"/>
      <c r="Z7067" s="24"/>
    </row>
    <row r="7068" spans="18:26" ht="12.75">
      <c r="R7068" s="20"/>
      <c r="S7068" s="20"/>
      <c r="T7068" s="22"/>
      <c r="Y7068" s="33"/>
      <c r="Z7068" s="24"/>
    </row>
    <row r="7069" spans="18:26" ht="12.75">
      <c r="R7069" s="20"/>
      <c r="S7069" s="20"/>
      <c r="T7069" s="22"/>
      <c r="Y7069" s="33"/>
      <c r="Z7069" s="24"/>
    </row>
    <row r="7070" spans="18:26" ht="12.75">
      <c r="R7070" s="20"/>
      <c r="S7070" s="20"/>
      <c r="T7070" s="22"/>
      <c r="Y7070" s="33"/>
      <c r="Z7070" s="24"/>
    </row>
    <row r="7071" spans="18:26" ht="12.75">
      <c r="R7071" s="20"/>
      <c r="S7071" s="20"/>
      <c r="T7071" s="22"/>
      <c r="Y7071" s="33"/>
      <c r="Z7071" s="24"/>
    </row>
    <row r="7072" spans="18:26" ht="12.75">
      <c r="R7072" s="20"/>
      <c r="S7072" s="20"/>
      <c r="T7072" s="22"/>
      <c r="Y7072" s="33"/>
      <c r="Z7072" s="24"/>
    </row>
    <row r="7073" spans="18:26" ht="12.75">
      <c r="R7073" s="20"/>
      <c r="S7073" s="20"/>
      <c r="T7073" s="22"/>
      <c r="Y7073" s="33"/>
      <c r="Z7073" s="24"/>
    </row>
    <row r="7074" spans="18:26" ht="12.75">
      <c r="R7074" s="20"/>
      <c r="S7074" s="20"/>
      <c r="T7074" s="22"/>
      <c r="Y7074" s="33"/>
      <c r="Z7074" s="24"/>
    </row>
    <row r="7075" spans="18:26" ht="12.75">
      <c r="R7075" s="20"/>
      <c r="S7075" s="20"/>
      <c r="T7075" s="22"/>
      <c r="Y7075" s="33"/>
      <c r="Z7075" s="24"/>
    </row>
    <row r="7076" spans="18:26" ht="12.75">
      <c r="R7076" s="20"/>
      <c r="S7076" s="20"/>
      <c r="T7076" s="22"/>
      <c r="Y7076" s="33"/>
      <c r="Z7076" s="24"/>
    </row>
    <row r="7077" spans="18:26" ht="12.75">
      <c r="R7077" s="20"/>
      <c r="S7077" s="20"/>
      <c r="T7077" s="22"/>
      <c r="Y7077" s="33"/>
      <c r="Z7077" s="24"/>
    </row>
    <row r="7078" spans="18:26" ht="12.75">
      <c r="R7078" s="20"/>
      <c r="S7078" s="20"/>
      <c r="T7078" s="22"/>
      <c r="Y7078" s="33"/>
      <c r="Z7078" s="24"/>
    </row>
    <row r="7079" spans="18:26" ht="12.75">
      <c r="R7079" s="20"/>
      <c r="S7079" s="20"/>
      <c r="T7079" s="22"/>
      <c r="Y7079" s="33"/>
      <c r="Z7079" s="24"/>
    </row>
    <row r="7080" spans="18:26" ht="12.75">
      <c r="R7080" s="20"/>
      <c r="S7080" s="20"/>
      <c r="T7080" s="22"/>
      <c r="Y7080" s="33"/>
      <c r="Z7080" s="24"/>
    </row>
    <row r="7081" spans="18:26" ht="12.75">
      <c r="R7081" s="20"/>
      <c r="S7081" s="20"/>
      <c r="T7081" s="22"/>
      <c r="Y7081" s="33"/>
      <c r="Z7081" s="24"/>
    </row>
    <row r="7082" spans="18:26" ht="12.75">
      <c r="R7082" s="20"/>
      <c r="S7082" s="20"/>
      <c r="T7082" s="22"/>
      <c r="Y7082" s="33"/>
      <c r="Z7082" s="24"/>
    </row>
    <row r="7083" spans="18:26" ht="12.75">
      <c r="R7083" s="20"/>
      <c r="S7083" s="20"/>
      <c r="T7083" s="22"/>
      <c r="Y7083" s="33"/>
      <c r="Z7083" s="24"/>
    </row>
    <row r="7084" spans="18:26" ht="12.75">
      <c r="R7084" s="20"/>
      <c r="S7084" s="20"/>
      <c r="T7084" s="22"/>
      <c r="Y7084" s="33"/>
      <c r="Z7084" s="24"/>
    </row>
    <row r="7085" spans="18:26" ht="12.75">
      <c r="R7085" s="20"/>
      <c r="S7085" s="20"/>
      <c r="T7085" s="22"/>
      <c r="Y7085" s="33"/>
      <c r="Z7085" s="24"/>
    </row>
    <row r="7086" spans="18:26" ht="12.75">
      <c r="R7086" s="20"/>
      <c r="S7086" s="20"/>
      <c r="T7086" s="22"/>
      <c r="Y7086" s="33"/>
      <c r="Z7086" s="24"/>
    </row>
    <row r="7087" spans="18:26" ht="12.75">
      <c r="R7087" s="20"/>
      <c r="S7087" s="20"/>
      <c r="T7087" s="22"/>
      <c r="Y7087" s="33"/>
      <c r="Z7087" s="24"/>
    </row>
    <row r="7088" spans="18:26" ht="12.75">
      <c r="R7088" s="20"/>
      <c r="S7088" s="20"/>
      <c r="T7088" s="22"/>
      <c r="Y7088" s="33"/>
      <c r="Z7088" s="24"/>
    </row>
    <row r="7089" spans="18:26" ht="12.75">
      <c r="R7089" s="20"/>
      <c r="S7089" s="20"/>
      <c r="T7089" s="22"/>
      <c r="Y7089" s="33"/>
      <c r="Z7089" s="24"/>
    </row>
    <row r="7090" spans="18:26" ht="12.75">
      <c r="R7090" s="20"/>
      <c r="S7090" s="20"/>
      <c r="T7090" s="22"/>
      <c r="Y7090" s="33"/>
      <c r="Z7090" s="24"/>
    </row>
    <row r="7091" spans="18:26" ht="12.75">
      <c r="R7091" s="20"/>
      <c r="S7091" s="20"/>
      <c r="T7091" s="22"/>
      <c r="Y7091" s="33"/>
      <c r="Z7091" s="24"/>
    </row>
    <row r="7092" spans="18:26" ht="12.75">
      <c r="R7092" s="20"/>
      <c r="S7092" s="20"/>
      <c r="T7092" s="22"/>
      <c r="Y7092" s="33"/>
      <c r="Z7092" s="24"/>
    </row>
    <row r="7093" spans="18:26" ht="12.75">
      <c r="R7093" s="20"/>
      <c r="S7093" s="20"/>
      <c r="T7093" s="22"/>
      <c r="Y7093" s="33"/>
      <c r="Z7093" s="24"/>
    </row>
    <row r="7094" spans="18:26" ht="12.75">
      <c r="R7094" s="20"/>
      <c r="S7094" s="20"/>
      <c r="T7094" s="22"/>
      <c r="Y7094" s="33"/>
      <c r="Z7094" s="24"/>
    </row>
    <row r="7095" spans="18:26" ht="12.75">
      <c r="R7095" s="20"/>
      <c r="S7095" s="20"/>
      <c r="T7095" s="22"/>
      <c r="Y7095" s="33"/>
      <c r="Z7095" s="24"/>
    </row>
    <row r="7096" spans="18:26" ht="12.75">
      <c r="R7096" s="20"/>
      <c r="S7096" s="20"/>
      <c r="T7096" s="22"/>
      <c r="Y7096" s="33"/>
      <c r="Z7096" s="24"/>
    </row>
    <row r="7097" spans="18:26" ht="12.75">
      <c r="R7097" s="20"/>
      <c r="S7097" s="20"/>
      <c r="T7097" s="22"/>
      <c r="Y7097" s="33"/>
      <c r="Z7097" s="24"/>
    </row>
    <row r="7098" spans="18:26" ht="12.75">
      <c r="R7098" s="20"/>
      <c r="S7098" s="20"/>
      <c r="T7098" s="22"/>
      <c r="Y7098" s="33"/>
      <c r="Z7098" s="24"/>
    </row>
    <row r="7099" spans="18:26" ht="12.75">
      <c r="R7099" s="20"/>
      <c r="S7099" s="20"/>
      <c r="T7099" s="22"/>
      <c r="Y7099" s="33"/>
      <c r="Z7099" s="24"/>
    </row>
    <row r="7100" spans="18:26" ht="12.75">
      <c r="R7100" s="20"/>
      <c r="S7100" s="20"/>
      <c r="T7100" s="22"/>
      <c r="Y7100" s="33"/>
      <c r="Z7100" s="24"/>
    </row>
    <row r="7101" spans="18:26" ht="12.75">
      <c r="R7101" s="20"/>
      <c r="S7101" s="20"/>
      <c r="T7101" s="22"/>
      <c r="Y7101" s="33"/>
      <c r="Z7101" s="24"/>
    </row>
    <row r="7102" spans="18:26" ht="12.75">
      <c r="R7102" s="20"/>
      <c r="S7102" s="20"/>
      <c r="T7102" s="22"/>
      <c r="Y7102" s="33"/>
      <c r="Z7102" s="24"/>
    </row>
    <row r="7103" spans="18:26" ht="12.75">
      <c r="R7103" s="20"/>
      <c r="S7103" s="20"/>
      <c r="T7103" s="22"/>
      <c r="Y7103" s="33"/>
      <c r="Z7103" s="24"/>
    </row>
    <row r="7104" spans="18:26" ht="12.75">
      <c r="R7104" s="20"/>
      <c r="S7104" s="20"/>
      <c r="T7104" s="22"/>
      <c r="Y7104" s="33"/>
      <c r="Z7104" s="24"/>
    </row>
    <row r="7105" spans="18:26" ht="12.75">
      <c r="R7105" s="20"/>
      <c r="S7105" s="20"/>
      <c r="T7105" s="22"/>
      <c r="Y7105" s="33"/>
      <c r="Z7105" s="24"/>
    </row>
    <row r="7106" spans="18:26" ht="12.75">
      <c r="R7106" s="20"/>
      <c r="S7106" s="20"/>
      <c r="T7106" s="22"/>
      <c r="Y7106" s="33"/>
      <c r="Z7106" s="24"/>
    </row>
    <row r="7107" spans="18:26" ht="12.75">
      <c r="R7107" s="20"/>
      <c r="S7107" s="20"/>
      <c r="T7107" s="22"/>
      <c r="Y7107" s="33"/>
      <c r="Z7107" s="24"/>
    </row>
    <row r="7108" spans="18:26" ht="12.75">
      <c r="R7108" s="20"/>
      <c r="S7108" s="20"/>
      <c r="T7108" s="22"/>
      <c r="Y7108" s="33"/>
      <c r="Z7108" s="24"/>
    </row>
    <row r="7109" spans="18:26" ht="12.75">
      <c r="R7109" s="20"/>
      <c r="S7109" s="20"/>
      <c r="T7109" s="22"/>
      <c r="Y7109" s="33"/>
      <c r="Z7109" s="24"/>
    </row>
    <row r="7110" spans="18:26" ht="12.75">
      <c r="R7110" s="20"/>
      <c r="S7110" s="20"/>
      <c r="T7110" s="22"/>
      <c r="Y7110" s="33"/>
      <c r="Z7110" s="24"/>
    </row>
    <row r="7111" spans="18:26" ht="12.75">
      <c r="R7111" s="20"/>
      <c r="S7111" s="20"/>
      <c r="T7111" s="22"/>
      <c r="Y7111" s="33"/>
      <c r="Z7111" s="24"/>
    </row>
    <row r="7112" spans="18:26" ht="12.75">
      <c r="R7112" s="20"/>
      <c r="S7112" s="20"/>
      <c r="T7112" s="22"/>
      <c r="Y7112" s="33"/>
      <c r="Z7112" s="24"/>
    </row>
    <row r="7113" spans="18:26" ht="12.75">
      <c r="R7113" s="20"/>
      <c r="S7113" s="20"/>
      <c r="T7113" s="22"/>
      <c r="Y7113" s="33"/>
      <c r="Z7113" s="24"/>
    </row>
    <row r="7114" spans="18:26" ht="12.75">
      <c r="R7114" s="20"/>
      <c r="S7114" s="20"/>
      <c r="T7114" s="22"/>
      <c r="Y7114" s="33"/>
      <c r="Z7114" s="24"/>
    </row>
    <row r="7115" spans="18:26" ht="12.75">
      <c r="R7115" s="20"/>
      <c r="S7115" s="20"/>
      <c r="T7115" s="22"/>
      <c r="Y7115" s="33"/>
      <c r="Z7115" s="24"/>
    </row>
    <row r="7116" spans="18:26" ht="12.75">
      <c r="R7116" s="20"/>
      <c r="S7116" s="20"/>
      <c r="T7116" s="22"/>
      <c r="Y7116" s="33"/>
      <c r="Z7116" s="24"/>
    </row>
    <row r="7117" spans="18:26" ht="12.75">
      <c r="R7117" s="20"/>
      <c r="S7117" s="20"/>
      <c r="T7117" s="22"/>
      <c r="Y7117" s="33"/>
      <c r="Z7117" s="24"/>
    </row>
    <row r="7118" spans="18:26" ht="12.75">
      <c r="R7118" s="20"/>
      <c r="S7118" s="20"/>
      <c r="T7118" s="22"/>
      <c r="Y7118" s="33"/>
      <c r="Z7118" s="24"/>
    </row>
    <row r="7119" spans="18:26" ht="12.75">
      <c r="R7119" s="20"/>
      <c r="S7119" s="20"/>
      <c r="T7119" s="22"/>
      <c r="Y7119" s="33"/>
      <c r="Z7119" s="24"/>
    </row>
    <row r="7120" spans="18:26" ht="12.75">
      <c r="R7120" s="20"/>
      <c r="S7120" s="20"/>
      <c r="T7120" s="22"/>
      <c r="Y7120" s="33"/>
      <c r="Z7120" s="24"/>
    </row>
    <row r="7121" spans="18:26" ht="12.75">
      <c r="R7121" s="20"/>
      <c r="S7121" s="20"/>
      <c r="T7121" s="22"/>
      <c r="Y7121" s="33"/>
      <c r="Z7121" s="24"/>
    </row>
    <row r="7122" spans="18:26" ht="12.75">
      <c r="R7122" s="20"/>
      <c r="S7122" s="20"/>
      <c r="T7122" s="22"/>
      <c r="Y7122" s="33"/>
      <c r="Z7122" s="24"/>
    </row>
    <row r="7123" spans="18:26" ht="12.75">
      <c r="R7123" s="20"/>
      <c r="S7123" s="20"/>
      <c r="T7123" s="22"/>
      <c r="Y7123" s="33"/>
      <c r="Z7123" s="24"/>
    </row>
    <row r="7124" spans="18:26" ht="12.75">
      <c r="R7124" s="20"/>
      <c r="S7124" s="20"/>
      <c r="T7124" s="22"/>
      <c r="Y7124" s="33"/>
      <c r="Z7124" s="24"/>
    </row>
    <row r="7125" spans="18:26" ht="12.75">
      <c r="R7125" s="20"/>
      <c r="S7125" s="20"/>
      <c r="T7125" s="22"/>
      <c r="Y7125" s="33"/>
      <c r="Z7125" s="24"/>
    </row>
    <row r="7126" spans="18:26" ht="12.75">
      <c r="R7126" s="20"/>
      <c r="S7126" s="20"/>
      <c r="T7126" s="22"/>
      <c r="Y7126" s="33"/>
      <c r="Z7126" s="24"/>
    </row>
    <row r="7127" spans="18:26" ht="12.75">
      <c r="R7127" s="20"/>
      <c r="S7127" s="20"/>
      <c r="T7127" s="22"/>
      <c r="Y7127" s="33"/>
      <c r="Z7127" s="24"/>
    </row>
    <row r="7128" spans="18:26" ht="12.75">
      <c r="R7128" s="20"/>
      <c r="S7128" s="20"/>
      <c r="T7128" s="22"/>
      <c r="Y7128" s="33"/>
      <c r="Z7128" s="24"/>
    </row>
    <row r="7129" spans="18:26" ht="12.75">
      <c r="R7129" s="20"/>
      <c r="S7129" s="20"/>
      <c r="T7129" s="22"/>
      <c r="Y7129" s="33"/>
      <c r="Z7129" s="24"/>
    </row>
    <row r="7130" spans="18:26" ht="12.75">
      <c r="R7130" s="20"/>
      <c r="S7130" s="20"/>
      <c r="T7130" s="22"/>
      <c r="Y7130" s="33"/>
      <c r="Z7130" s="24"/>
    </row>
    <row r="7131" spans="18:26" ht="12.75">
      <c r="R7131" s="20"/>
      <c r="S7131" s="20"/>
      <c r="T7131" s="22"/>
      <c r="Y7131" s="33"/>
      <c r="Z7131" s="24"/>
    </row>
    <row r="7132" spans="18:26" ht="12.75">
      <c r="R7132" s="20"/>
      <c r="S7132" s="20"/>
      <c r="T7132" s="22"/>
      <c r="Y7132" s="33"/>
      <c r="Z7132" s="24"/>
    </row>
    <row r="7133" spans="18:26" ht="12.75">
      <c r="R7133" s="20"/>
      <c r="S7133" s="20"/>
      <c r="T7133" s="22"/>
      <c r="Y7133" s="33"/>
      <c r="Z7133" s="24"/>
    </row>
    <row r="7134" spans="18:26" ht="12.75">
      <c r="R7134" s="20"/>
      <c r="S7134" s="20"/>
      <c r="T7134" s="22"/>
      <c r="Y7134" s="33"/>
      <c r="Z7134" s="24"/>
    </row>
    <row r="7135" spans="18:26" ht="12.75">
      <c r="R7135" s="20"/>
      <c r="S7135" s="20"/>
      <c r="T7135" s="22"/>
      <c r="Y7135" s="33"/>
      <c r="Z7135" s="24"/>
    </row>
    <row r="7136" spans="18:26" ht="12.75">
      <c r="R7136" s="20"/>
      <c r="S7136" s="20"/>
      <c r="T7136" s="22"/>
      <c r="Y7136" s="33"/>
      <c r="Z7136" s="24"/>
    </row>
    <row r="7137" spans="18:26" ht="12.75">
      <c r="R7137" s="20"/>
      <c r="S7137" s="20"/>
      <c r="T7137" s="22"/>
      <c r="Y7137" s="33"/>
      <c r="Z7137" s="24"/>
    </row>
    <row r="7138" spans="18:26" ht="12.75">
      <c r="R7138" s="20"/>
      <c r="S7138" s="20"/>
      <c r="T7138" s="22"/>
      <c r="Y7138" s="33"/>
      <c r="Z7138" s="24"/>
    </row>
    <row r="7139" spans="18:26" ht="12.75">
      <c r="R7139" s="20"/>
      <c r="S7139" s="20"/>
      <c r="T7139" s="22"/>
      <c r="Y7139" s="33"/>
      <c r="Z7139" s="24"/>
    </row>
    <row r="7140" spans="18:26" ht="12.75">
      <c r="R7140" s="20"/>
      <c r="S7140" s="20"/>
      <c r="T7140" s="22"/>
      <c r="Y7140" s="33"/>
      <c r="Z7140" s="24"/>
    </row>
    <row r="7141" spans="18:26" ht="12.75">
      <c r="R7141" s="20"/>
      <c r="S7141" s="20"/>
      <c r="T7141" s="22"/>
      <c r="Y7141" s="33"/>
      <c r="Z7141" s="24"/>
    </row>
    <row r="7142" spans="18:26" ht="12.75">
      <c r="R7142" s="20"/>
      <c r="S7142" s="20"/>
      <c r="T7142" s="22"/>
      <c r="Y7142" s="33"/>
      <c r="Z7142" s="24"/>
    </row>
    <row r="7143" spans="18:26" ht="12.75">
      <c r="R7143" s="20"/>
      <c r="S7143" s="20"/>
      <c r="T7143" s="22"/>
      <c r="Y7143" s="33"/>
      <c r="Z7143" s="24"/>
    </row>
    <row r="7144" spans="18:26" ht="12.75">
      <c r="R7144" s="20"/>
      <c r="S7144" s="20"/>
      <c r="T7144" s="22"/>
      <c r="Y7144" s="33"/>
      <c r="Z7144" s="24"/>
    </row>
    <row r="7145" spans="18:26" ht="12.75">
      <c r="R7145" s="20"/>
      <c r="S7145" s="20"/>
      <c r="T7145" s="22"/>
      <c r="Y7145" s="33"/>
      <c r="Z7145" s="24"/>
    </row>
    <row r="7146" spans="18:26" ht="12.75">
      <c r="R7146" s="20"/>
      <c r="S7146" s="20"/>
      <c r="T7146" s="22"/>
      <c r="Y7146" s="33"/>
      <c r="Z7146" s="24"/>
    </row>
    <row r="7147" spans="18:26" ht="12.75">
      <c r="R7147" s="20"/>
      <c r="S7147" s="20"/>
      <c r="T7147" s="22"/>
      <c r="Y7147" s="33"/>
      <c r="Z7147" s="24"/>
    </row>
    <row r="7148" spans="18:26" ht="12.75">
      <c r="R7148" s="20"/>
      <c r="S7148" s="20"/>
      <c r="T7148" s="22"/>
      <c r="Y7148" s="33"/>
      <c r="Z7148" s="24"/>
    </row>
    <row r="7149" spans="18:26" ht="12.75">
      <c r="R7149" s="20"/>
      <c r="S7149" s="20"/>
      <c r="T7149" s="22"/>
      <c r="Y7149" s="33"/>
      <c r="Z7149" s="24"/>
    </row>
    <row r="7150" spans="18:26" ht="12.75">
      <c r="R7150" s="20"/>
      <c r="S7150" s="20"/>
      <c r="T7150" s="22"/>
      <c r="Y7150" s="33"/>
      <c r="Z7150" s="24"/>
    </row>
    <row r="7151" spans="18:26" ht="12.75">
      <c r="R7151" s="20"/>
      <c r="S7151" s="20"/>
      <c r="T7151" s="22"/>
      <c r="Y7151" s="33"/>
      <c r="Z7151" s="24"/>
    </row>
    <row r="7152" spans="18:26" ht="12.75">
      <c r="R7152" s="20"/>
      <c r="S7152" s="20"/>
      <c r="T7152" s="22"/>
      <c r="Y7152" s="33"/>
      <c r="Z7152" s="24"/>
    </row>
    <row r="7153" spans="18:26" ht="12.75">
      <c r="R7153" s="20"/>
      <c r="S7153" s="20"/>
      <c r="T7153" s="22"/>
      <c r="Y7153" s="33"/>
      <c r="Z7153" s="24"/>
    </row>
    <row r="7154" spans="18:26" ht="12.75">
      <c r="R7154" s="20"/>
      <c r="S7154" s="20"/>
      <c r="T7154" s="22"/>
      <c r="Y7154" s="33"/>
      <c r="Z7154" s="24"/>
    </row>
    <row r="7155" spans="18:26" ht="12.75">
      <c r="R7155" s="20"/>
      <c r="S7155" s="20"/>
      <c r="T7155" s="22"/>
      <c r="Y7155" s="33"/>
      <c r="Z7155" s="24"/>
    </row>
    <row r="7156" spans="18:26" ht="12.75">
      <c r="R7156" s="20"/>
      <c r="S7156" s="20"/>
      <c r="T7156" s="22"/>
      <c r="Y7156" s="33"/>
      <c r="Z7156" s="24"/>
    </row>
    <row r="7157" spans="18:26" ht="12.75">
      <c r="R7157" s="20"/>
      <c r="S7157" s="20"/>
      <c r="T7157" s="22"/>
      <c r="Y7157" s="33"/>
      <c r="Z7157" s="24"/>
    </row>
    <row r="7158" spans="18:26" ht="12.75">
      <c r="R7158" s="20"/>
      <c r="S7158" s="20"/>
      <c r="T7158" s="22"/>
      <c r="Y7158" s="33"/>
      <c r="Z7158" s="24"/>
    </row>
    <row r="7159" spans="18:26" ht="12.75">
      <c r="R7159" s="20"/>
      <c r="S7159" s="20"/>
      <c r="T7159" s="22"/>
      <c r="Y7159" s="33"/>
      <c r="Z7159" s="24"/>
    </row>
    <row r="7160" spans="18:26" ht="12.75">
      <c r="R7160" s="20"/>
      <c r="S7160" s="20"/>
      <c r="T7160" s="22"/>
      <c r="Y7160" s="33"/>
      <c r="Z7160" s="24"/>
    </row>
    <row r="7161" spans="18:26" ht="12.75">
      <c r="R7161" s="20"/>
      <c r="S7161" s="20"/>
      <c r="T7161" s="22"/>
      <c r="Y7161" s="33"/>
      <c r="Z7161" s="24"/>
    </row>
    <row r="7162" spans="18:26" ht="12.75">
      <c r="R7162" s="20"/>
      <c r="S7162" s="20"/>
      <c r="T7162" s="22"/>
      <c r="Y7162" s="33"/>
      <c r="Z7162" s="24"/>
    </row>
    <row r="7163" spans="18:26" ht="12.75">
      <c r="R7163" s="20"/>
      <c r="S7163" s="20"/>
      <c r="T7163" s="22"/>
      <c r="Y7163" s="33"/>
      <c r="Z7163" s="24"/>
    </row>
    <row r="7164" spans="18:26" ht="12.75">
      <c r="R7164" s="20"/>
      <c r="S7164" s="20"/>
      <c r="T7164" s="22"/>
      <c r="Y7164" s="33"/>
      <c r="Z7164" s="24"/>
    </row>
    <row r="7165" spans="18:26" ht="12.75">
      <c r="R7165" s="20"/>
      <c r="S7165" s="20"/>
      <c r="T7165" s="22"/>
      <c r="Y7165" s="33"/>
      <c r="Z7165" s="24"/>
    </row>
    <row r="7166" spans="18:26" ht="12.75">
      <c r="R7166" s="20"/>
      <c r="S7166" s="20"/>
      <c r="T7166" s="22"/>
      <c r="Y7166" s="33"/>
      <c r="Z7166" s="24"/>
    </row>
    <row r="7167" spans="18:26" ht="12.75">
      <c r="R7167" s="20"/>
      <c r="S7167" s="20"/>
      <c r="T7167" s="22"/>
      <c r="Y7167" s="33"/>
      <c r="Z7167" s="24"/>
    </row>
    <row r="7168" spans="18:26" ht="12.75">
      <c r="R7168" s="20"/>
      <c r="S7168" s="20"/>
      <c r="T7168" s="22"/>
      <c r="Y7168" s="33"/>
      <c r="Z7168" s="24"/>
    </row>
    <row r="7169" spans="18:26" ht="12.75">
      <c r="R7169" s="20"/>
      <c r="S7169" s="20"/>
      <c r="T7169" s="22"/>
      <c r="Y7169" s="33"/>
      <c r="Z7169" s="24"/>
    </row>
    <row r="7170" spans="18:26" ht="12.75">
      <c r="R7170" s="20"/>
      <c r="S7170" s="20"/>
      <c r="T7170" s="22"/>
      <c r="Y7170" s="33"/>
      <c r="Z7170" s="24"/>
    </row>
    <row r="7171" spans="18:26" ht="12.75">
      <c r="R7171" s="20"/>
      <c r="S7171" s="20"/>
      <c r="T7171" s="22"/>
      <c r="Y7171" s="33"/>
      <c r="Z7171" s="24"/>
    </row>
    <row r="7172" spans="18:26" ht="12.75">
      <c r="R7172" s="20"/>
      <c r="S7172" s="20"/>
      <c r="T7172" s="22"/>
      <c r="Y7172" s="33"/>
      <c r="Z7172" s="24"/>
    </row>
    <row r="7173" spans="18:26" ht="12.75">
      <c r="R7173" s="20"/>
      <c r="S7173" s="20"/>
      <c r="T7173" s="22"/>
      <c r="Y7173" s="33"/>
      <c r="Z7173" s="24"/>
    </row>
    <row r="7174" spans="18:26" ht="12.75">
      <c r="R7174" s="20"/>
      <c r="S7174" s="20"/>
      <c r="T7174" s="22"/>
      <c r="Y7174" s="33"/>
      <c r="Z7174" s="24"/>
    </row>
    <row r="7175" spans="18:26" ht="12.75">
      <c r="R7175" s="20"/>
      <c r="S7175" s="20"/>
      <c r="T7175" s="22"/>
      <c r="Y7175" s="33"/>
      <c r="Z7175" s="24"/>
    </row>
    <row r="7176" spans="18:26" ht="12.75">
      <c r="R7176" s="20"/>
      <c r="S7176" s="20"/>
      <c r="T7176" s="22"/>
      <c r="Y7176" s="33"/>
      <c r="Z7176" s="24"/>
    </row>
    <row r="7177" spans="18:26" ht="12.75">
      <c r="R7177" s="20"/>
      <c r="S7177" s="20"/>
      <c r="T7177" s="22"/>
      <c r="Y7177" s="33"/>
      <c r="Z7177" s="24"/>
    </row>
    <row r="7178" spans="18:26" ht="12.75">
      <c r="R7178" s="20"/>
      <c r="S7178" s="20"/>
      <c r="T7178" s="22"/>
      <c r="Y7178" s="33"/>
      <c r="Z7178" s="24"/>
    </row>
    <row r="7179" spans="18:26" ht="12.75">
      <c r="R7179" s="20"/>
      <c r="S7179" s="20"/>
      <c r="T7179" s="22"/>
      <c r="Y7179" s="33"/>
      <c r="Z7179" s="24"/>
    </row>
    <row r="7180" spans="18:26" ht="12.75">
      <c r="R7180" s="20"/>
      <c r="S7180" s="20"/>
      <c r="T7180" s="22"/>
      <c r="Y7180" s="33"/>
      <c r="Z7180" s="24"/>
    </row>
    <row r="7181" spans="18:26" ht="12.75">
      <c r="R7181" s="20"/>
      <c r="S7181" s="20"/>
      <c r="T7181" s="22"/>
      <c r="Y7181" s="33"/>
      <c r="Z7181" s="24"/>
    </row>
    <row r="7182" spans="18:26" ht="12.75">
      <c r="R7182" s="20"/>
      <c r="S7182" s="20"/>
      <c r="T7182" s="22"/>
      <c r="Y7182" s="33"/>
      <c r="Z7182" s="24"/>
    </row>
    <row r="7183" spans="18:26" ht="12.75">
      <c r="R7183" s="20"/>
      <c r="S7183" s="20"/>
      <c r="T7183" s="22"/>
      <c r="Y7183" s="33"/>
      <c r="Z7183" s="24"/>
    </row>
    <row r="7184" spans="18:26" ht="12.75">
      <c r="R7184" s="20"/>
      <c r="S7184" s="20"/>
      <c r="T7184" s="22"/>
      <c r="Y7184" s="33"/>
      <c r="Z7184" s="24"/>
    </row>
    <row r="7185" spans="18:26" ht="12.75">
      <c r="R7185" s="20"/>
      <c r="S7185" s="20"/>
      <c r="T7185" s="22"/>
      <c r="Y7185" s="33"/>
      <c r="Z7185" s="24"/>
    </row>
    <row r="7186" spans="18:26" ht="12.75">
      <c r="R7186" s="20"/>
      <c r="S7186" s="20"/>
      <c r="T7186" s="22"/>
      <c r="Y7186" s="33"/>
      <c r="Z7186" s="24"/>
    </row>
    <row r="7187" spans="18:26" ht="12.75">
      <c r="R7187" s="20"/>
      <c r="S7187" s="20"/>
      <c r="T7187" s="22"/>
      <c r="Y7187" s="33"/>
      <c r="Z7187" s="24"/>
    </row>
    <row r="7188" spans="18:26" ht="12.75">
      <c r="R7188" s="20"/>
      <c r="S7188" s="20"/>
      <c r="T7188" s="22"/>
      <c r="Y7188" s="33"/>
      <c r="Z7188" s="24"/>
    </row>
    <row r="7189" spans="18:26" ht="12.75">
      <c r="R7189" s="20"/>
      <c r="S7189" s="20"/>
      <c r="T7189" s="22"/>
      <c r="Y7189" s="33"/>
      <c r="Z7189" s="24"/>
    </row>
    <row r="7190" spans="18:26" ht="12.75">
      <c r="R7190" s="20"/>
      <c r="S7190" s="20"/>
      <c r="T7190" s="22"/>
      <c r="Y7190" s="33"/>
      <c r="Z7190" s="24"/>
    </row>
    <row r="7191" spans="18:26" ht="12.75">
      <c r="R7191" s="20"/>
      <c r="S7191" s="20"/>
      <c r="T7191" s="22"/>
      <c r="Y7191" s="33"/>
      <c r="Z7191" s="24"/>
    </row>
    <row r="7192" spans="18:26" ht="12.75">
      <c r="R7192" s="20"/>
      <c r="S7192" s="20"/>
      <c r="T7192" s="22"/>
      <c r="Y7192" s="33"/>
      <c r="Z7192" s="24"/>
    </row>
    <row r="7193" spans="18:26" ht="12.75">
      <c r="R7193" s="20"/>
      <c r="S7193" s="20"/>
      <c r="T7193" s="22"/>
      <c r="Y7193" s="33"/>
      <c r="Z7193" s="24"/>
    </row>
    <row r="7194" spans="18:26" ht="12.75">
      <c r="R7194" s="20"/>
      <c r="S7194" s="20"/>
      <c r="T7194" s="22"/>
      <c r="Y7194" s="33"/>
      <c r="Z7194" s="24"/>
    </row>
    <row r="7195" spans="18:26" ht="12.75">
      <c r="R7195" s="20"/>
      <c r="S7195" s="20"/>
      <c r="T7195" s="22"/>
      <c r="Y7195" s="33"/>
      <c r="Z7195" s="24"/>
    </row>
    <row r="7196" spans="18:26" ht="12.75">
      <c r="R7196" s="20"/>
      <c r="S7196" s="20"/>
      <c r="T7196" s="22"/>
      <c r="Y7196" s="33"/>
      <c r="Z7196" s="24"/>
    </row>
    <row r="7197" spans="18:26" ht="12.75">
      <c r="R7197" s="20"/>
      <c r="S7197" s="20"/>
      <c r="T7197" s="22"/>
      <c r="Y7197" s="33"/>
      <c r="Z7197" s="24"/>
    </row>
    <row r="7198" spans="18:26" ht="12.75">
      <c r="R7198" s="20"/>
      <c r="S7198" s="20"/>
      <c r="T7198" s="22"/>
      <c r="Y7198" s="33"/>
      <c r="Z7198" s="24"/>
    </row>
    <row r="7199" spans="18:26" ht="12.75">
      <c r="R7199" s="20"/>
      <c r="S7199" s="20"/>
      <c r="T7199" s="22"/>
      <c r="Y7199" s="33"/>
      <c r="Z7199" s="24"/>
    </row>
    <row r="7200" spans="18:26" ht="12.75">
      <c r="R7200" s="20"/>
      <c r="S7200" s="20"/>
      <c r="T7200" s="22"/>
      <c r="Y7200" s="33"/>
      <c r="Z7200" s="24"/>
    </row>
    <row r="7201" spans="18:26" ht="12.75">
      <c r="R7201" s="20"/>
      <c r="S7201" s="20"/>
      <c r="T7201" s="22"/>
      <c r="Y7201" s="33"/>
      <c r="Z7201" s="24"/>
    </row>
    <row r="7202" spans="18:26" ht="12.75">
      <c r="R7202" s="20"/>
      <c r="S7202" s="20"/>
      <c r="T7202" s="22"/>
      <c r="Y7202" s="33"/>
      <c r="Z7202" s="24"/>
    </row>
    <row r="7203" spans="18:26" ht="12.75">
      <c r="R7203" s="20"/>
      <c r="S7203" s="20"/>
      <c r="T7203" s="22"/>
      <c r="Y7203" s="33"/>
      <c r="Z7203" s="24"/>
    </row>
    <row r="7204" spans="18:26" ht="12.75">
      <c r="R7204" s="20"/>
      <c r="S7204" s="20"/>
      <c r="T7204" s="22"/>
      <c r="Y7204" s="33"/>
      <c r="Z7204" s="24"/>
    </row>
    <row r="7205" spans="18:26" ht="12.75">
      <c r="R7205" s="20"/>
      <c r="S7205" s="20"/>
      <c r="T7205" s="22"/>
      <c r="Y7205" s="33"/>
      <c r="Z7205" s="24"/>
    </row>
    <row r="7206" spans="18:26" ht="12.75">
      <c r="R7206" s="20"/>
      <c r="S7206" s="20"/>
      <c r="T7206" s="22"/>
      <c r="Y7206" s="33"/>
      <c r="Z7206" s="24"/>
    </row>
    <row r="7207" spans="18:26" ht="12.75">
      <c r="R7207" s="20"/>
      <c r="S7207" s="20"/>
      <c r="T7207" s="22"/>
      <c r="Y7207" s="33"/>
      <c r="Z7207" s="24"/>
    </row>
    <row r="7208" spans="18:26" ht="12.75">
      <c r="R7208" s="20"/>
      <c r="S7208" s="20"/>
      <c r="T7208" s="22"/>
      <c r="Y7208" s="33"/>
      <c r="Z7208" s="24"/>
    </row>
    <row r="7209" spans="18:26" ht="12.75">
      <c r="R7209" s="20"/>
      <c r="S7209" s="20"/>
      <c r="T7209" s="22"/>
      <c r="Y7209" s="33"/>
      <c r="Z7209" s="24"/>
    </row>
    <row r="7210" spans="18:26" ht="12.75">
      <c r="R7210" s="20"/>
      <c r="S7210" s="20"/>
      <c r="T7210" s="22"/>
      <c r="Y7210" s="33"/>
      <c r="Z7210" s="24"/>
    </row>
    <row r="7211" spans="18:26" ht="12.75">
      <c r="R7211" s="20"/>
      <c r="S7211" s="20"/>
      <c r="T7211" s="22"/>
      <c r="Y7211" s="33"/>
      <c r="Z7211" s="24"/>
    </row>
    <row r="7212" spans="18:26" ht="12.75">
      <c r="R7212" s="20"/>
      <c r="S7212" s="20"/>
      <c r="T7212" s="22"/>
      <c r="Y7212" s="33"/>
      <c r="Z7212" s="24"/>
    </row>
    <row r="7213" spans="18:26" ht="12.75">
      <c r="R7213" s="20"/>
      <c r="S7213" s="20"/>
      <c r="T7213" s="22"/>
      <c r="Y7213" s="33"/>
      <c r="Z7213" s="24"/>
    </row>
    <row r="7214" spans="18:26" ht="12.75">
      <c r="R7214" s="20"/>
      <c r="S7214" s="20"/>
      <c r="T7214" s="22"/>
      <c r="Y7214" s="33"/>
      <c r="Z7214" s="24"/>
    </row>
    <row r="7215" spans="18:26" ht="12.75">
      <c r="R7215" s="20"/>
      <c r="S7215" s="20"/>
      <c r="T7215" s="22"/>
      <c r="Y7215" s="33"/>
      <c r="Z7215" s="24"/>
    </row>
    <row r="7216" spans="18:26" ht="12.75">
      <c r="R7216" s="20"/>
      <c r="S7216" s="20"/>
      <c r="T7216" s="22"/>
      <c r="Y7216" s="33"/>
      <c r="Z7216" s="24"/>
    </row>
    <row r="7217" spans="18:26" ht="12.75">
      <c r="R7217" s="20"/>
      <c r="S7217" s="20"/>
      <c r="T7217" s="22"/>
      <c r="Y7217" s="33"/>
      <c r="Z7217" s="24"/>
    </row>
    <row r="7218" spans="18:26" ht="12.75">
      <c r="R7218" s="20"/>
      <c r="S7218" s="20"/>
      <c r="T7218" s="22"/>
      <c r="Y7218" s="33"/>
      <c r="Z7218" s="24"/>
    </row>
    <row r="7219" spans="18:26" ht="12.75">
      <c r="R7219" s="20"/>
      <c r="S7219" s="20"/>
      <c r="T7219" s="22"/>
      <c r="Y7219" s="33"/>
      <c r="Z7219" s="24"/>
    </row>
    <row r="7220" spans="18:26" ht="12.75">
      <c r="R7220" s="20"/>
      <c r="S7220" s="20"/>
      <c r="T7220" s="22"/>
      <c r="Y7220" s="33"/>
      <c r="Z7220" s="24"/>
    </row>
    <row r="7221" spans="18:26" ht="12.75">
      <c r="R7221" s="20"/>
      <c r="S7221" s="20"/>
      <c r="T7221" s="22"/>
      <c r="Y7221" s="33"/>
      <c r="Z7221" s="24"/>
    </row>
    <row r="7222" spans="18:26" ht="12.75">
      <c r="R7222" s="20"/>
      <c r="S7222" s="20"/>
      <c r="T7222" s="22"/>
      <c r="Y7222" s="33"/>
      <c r="Z7222" s="24"/>
    </row>
    <row r="7223" spans="18:26" ht="12.75">
      <c r="R7223" s="20"/>
      <c r="S7223" s="20"/>
      <c r="T7223" s="22"/>
      <c r="Y7223" s="33"/>
      <c r="Z7223" s="24"/>
    </row>
    <row r="7224" spans="18:26" ht="12.75">
      <c r="R7224" s="20"/>
      <c r="S7224" s="20"/>
      <c r="T7224" s="22"/>
      <c r="Y7224" s="33"/>
      <c r="Z7224" s="24"/>
    </row>
    <row r="7225" spans="18:26" ht="12.75">
      <c r="R7225" s="20"/>
      <c r="S7225" s="20"/>
      <c r="T7225" s="22"/>
      <c r="Y7225" s="33"/>
      <c r="Z7225" s="24"/>
    </row>
    <row r="7226" spans="18:26" ht="12.75">
      <c r="R7226" s="20"/>
      <c r="S7226" s="20"/>
      <c r="T7226" s="22"/>
      <c r="Y7226" s="33"/>
      <c r="Z7226" s="24"/>
    </row>
    <row r="7227" spans="18:26" ht="12.75">
      <c r="R7227" s="20"/>
      <c r="S7227" s="20"/>
      <c r="T7227" s="22"/>
      <c r="Y7227" s="33"/>
      <c r="Z7227" s="24"/>
    </row>
    <row r="7228" spans="18:26" ht="12.75">
      <c r="R7228" s="20"/>
      <c r="S7228" s="20"/>
      <c r="T7228" s="22"/>
      <c r="Y7228" s="33"/>
      <c r="Z7228" s="24"/>
    </row>
    <row r="7229" spans="18:26" ht="12.75">
      <c r="R7229" s="20"/>
      <c r="S7229" s="20"/>
      <c r="T7229" s="22"/>
      <c r="Y7229" s="33"/>
      <c r="Z7229" s="24"/>
    </row>
    <row r="7230" spans="18:26" ht="12.75">
      <c r="R7230" s="20"/>
      <c r="S7230" s="20"/>
      <c r="T7230" s="22"/>
      <c r="Y7230" s="33"/>
      <c r="Z7230" s="24"/>
    </row>
    <row r="7231" spans="18:26" ht="12.75">
      <c r="R7231" s="20"/>
      <c r="S7231" s="20"/>
      <c r="T7231" s="22"/>
      <c r="Y7231" s="33"/>
      <c r="Z7231" s="24"/>
    </row>
    <row r="7232" spans="18:26" ht="12.75">
      <c r="R7232" s="20"/>
      <c r="S7232" s="20"/>
      <c r="T7232" s="22"/>
      <c r="Y7232" s="33"/>
      <c r="Z7232" s="24"/>
    </row>
    <row r="7233" spans="18:26" ht="12.75">
      <c r="R7233" s="20"/>
      <c r="S7233" s="20"/>
      <c r="T7233" s="22"/>
      <c r="Y7233" s="33"/>
      <c r="Z7233" s="24"/>
    </row>
    <row r="7234" spans="18:26" ht="12.75">
      <c r="R7234" s="20"/>
      <c r="S7234" s="20"/>
      <c r="T7234" s="22"/>
      <c r="Y7234" s="33"/>
      <c r="Z7234" s="24"/>
    </row>
    <row r="7235" spans="18:26" ht="12.75">
      <c r="R7235" s="20"/>
      <c r="S7235" s="20"/>
      <c r="T7235" s="22"/>
      <c r="Y7235" s="33"/>
      <c r="Z7235" s="24"/>
    </row>
    <row r="7236" spans="18:26" ht="12.75">
      <c r="R7236" s="20"/>
      <c r="S7236" s="20"/>
      <c r="T7236" s="22"/>
      <c r="Y7236" s="33"/>
      <c r="Z7236" s="24"/>
    </row>
    <row r="7237" spans="18:26" ht="12.75">
      <c r="R7237" s="20"/>
      <c r="S7237" s="20"/>
      <c r="T7237" s="22"/>
      <c r="Y7237" s="33"/>
      <c r="Z7237" s="24"/>
    </row>
    <row r="7238" spans="18:26" ht="12.75">
      <c r="R7238" s="20"/>
      <c r="S7238" s="20"/>
      <c r="T7238" s="22"/>
      <c r="Y7238" s="33"/>
      <c r="Z7238" s="24"/>
    </row>
    <row r="7239" spans="18:26" ht="12.75">
      <c r="R7239" s="20"/>
      <c r="S7239" s="20"/>
      <c r="T7239" s="22"/>
      <c r="Y7239" s="33"/>
      <c r="Z7239" s="24"/>
    </row>
    <row r="7240" spans="18:26" ht="12.75">
      <c r="R7240" s="20"/>
      <c r="S7240" s="20"/>
      <c r="T7240" s="22"/>
      <c r="Y7240" s="33"/>
      <c r="Z7240" s="24"/>
    </row>
    <row r="7241" spans="18:26" ht="12.75">
      <c r="R7241" s="20"/>
      <c r="S7241" s="20"/>
      <c r="T7241" s="22"/>
      <c r="Y7241" s="33"/>
      <c r="Z7241" s="24"/>
    </row>
    <row r="7242" spans="18:26" ht="12.75">
      <c r="R7242" s="20"/>
      <c r="S7242" s="20"/>
      <c r="T7242" s="22"/>
      <c r="Y7242" s="33"/>
      <c r="Z7242" s="24"/>
    </row>
    <row r="7243" spans="18:26" ht="12.75">
      <c r="R7243" s="20"/>
      <c r="S7243" s="20"/>
      <c r="T7243" s="22"/>
      <c r="Y7243" s="33"/>
      <c r="Z7243" s="24"/>
    </row>
    <row r="7244" spans="18:26" ht="12.75">
      <c r="R7244" s="20"/>
      <c r="S7244" s="20"/>
      <c r="T7244" s="22"/>
      <c r="Y7244" s="33"/>
      <c r="Z7244" s="24"/>
    </row>
    <row r="7245" spans="18:26" ht="12.75">
      <c r="R7245" s="20"/>
      <c r="S7245" s="20"/>
      <c r="T7245" s="22"/>
      <c r="Y7245" s="33"/>
      <c r="Z7245" s="24"/>
    </row>
    <row r="7246" spans="18:26" ht="12.75">
      <c r="R7246" s="20"/>
      <c r="S7246" s="20"/>
      <c r="T7246" s="22"/>
      <c r="Y7246" s="33"/>
      <c r="Z7246" s="24"/>
    </row>
    <row r="7247" spans="18:26" ht="12.75">
      <c r="R7247" s="20"/>
      <c r="S7247" s="20"/>
      <c r="T7247" s="22"/>
      <c r="Y7247" s="33"/>
      <c r="Z7247" s="24"/>
    </row>
    <row r="7248" spans="18:26" ht="12.75">
      <c r="R7248" s="20"/>
      <c r="S7248" s="20"/>
      <c r="T7248" s="22"/>
      <c r="Y7248" s="33"/>
      <c r="Z7248" s="24"/>
    </row>
    <row r="7249" spans="18:26" ht="12.75">
      <c r="R7249" s="20"/>
      <c r="S7249" s="20"/>
      <c r="T7249" s="22"/>
      <c r="Y7249" s="33"/>
      <c r="Z7249" s="24"/>
    </row>
    <row r="7250" spans="18:26" ht="12.75">
      <c r="R7250" s="20"/>
      <c r="S7250" s="20"/>
      <c r="T7250" s="22"/>
      <c r="Y7250" s="33"/>
      <c r="Z7250" s="24"/>
    </row>
    <row r="7251" spans="18:26" ht="12.75">
      <c r="R7251" s="20"/>
      <c r="S7251" s="20"/>
      <c r="T7251" s="22"/>
      <c r="Y7251" s="33"/>
      <c r="Z7251" s="24"/>
    </row>
    <row r="7252" spans="18:26" ht="12.75">
      <c r="R7252" s="20"/>
      <c r="S7252" s="20"/>
      <c r="T7252" s="22"/>
      <c r="Y7252" s="33"/>
      <c r="Z7252" s="24"/>
    </row>
    <row r="7253" spans="18:26" ht="12.75">
      <c r="R7253" s="20"/>
      <c r="S7253" s="20"/>
      <c r="T7253" s="22"/>
      <c r="Y7253" s="33"/>
      <c r="Z7253" s="24"/>
    </row>
    <row r="7254" spans="18:26" ht="12.75">
      <c r="R7254" s="20"/>
      <c r="S7254" s="20"/>
      <c r="T7254" s="22"/>
      <c r="Y7254" s="33"/>
      <c r="Z7254" s="24"/>
    </row>
    <row r="7255" spans="18:26" ht="12.75">
      <c r="R7255" s="20"/>
      <c r="S7255" s="20"/>
      <c r="T7255" s="22"/>
      <c r="Y7255" s="33"/>
      <c r="Z7255" s="24"/>
    </row>
    <row r="7256" spans="18:26" ht="12.75">
      <c r="R7256" s="20"/>
      <c r="S7256" s="20"/>
      <c r="T7256" s="22"/>
      <c r="Y7256" s="33"/>
      <c r="Z7256" s="24"/>
    </row>
    <row r="7257" spans="18:26" ht="12.75">
      <c r="R7257" s="20"/>
      <c r="S7257" s="20"/>
      <c r="T7257" s="22"/>
      <c r="Y7257" s="33"/>
      <c r="Z7257" s="24"/>
    </row>
    <row r="7258" spans="18:26" ht="12.75">
      <c r="R7258" s="20"/>
      <c r="S7258" s="20"/>
      <c r="T7258" s="22"/>
      <c r="Y7258" s="33"/>
      <c r="Z7258" s="24"/>
    </row>
    <row r="7259" spans="18:26" ht="12.75">
      <c r="R7259" s="20"/>
      <c r="S7259" s="20"/>
      <c r="T7259" s="22"/>
      <c r="Y7259" s="33"/>
      <c r="Z7259" s="24"/>
    </row>
    <row r="7260" spans="18:26" ht="12.75">
      <c r="R7260" s="20"/>
      <c r="S7260" s="20"/>
      <c r="T7260" s="22"/>
      <c r="Y7260" s="33"/>
      <c r="Z7260" s="24"/>
    </row>
    <row r="7261" spans="18:26" ht="12.75">
      <c r="R7261" s="20"/>
      <c r="S7261" s="20"/>
      <c r="T7261" s="22"/>
      <c r="Y7261" s="33"/>
      <c r="Z7261" s="24"/>
    </row>
    <row r="7262" spans="18:26" ht="12.75">
      <c r="R7262" s="20"/>
      <c r="S7262" s="20"/>
      <c r="T7262" s="22"/>
      <c r="Y7262" s="33"/>
      <c r="Z7262" s="24"/>
    </row>
    <row r="7263" spans="18:26" ht="12.75">
      <c r="R7263" s="20"/>
      <c r="S7263" s="20"/>
      <c r="T7263" s="22"/>
      <c r="Y7263" s="33"/>
      <c r="Z7263" s="24"/>
    </row>
    <row r="7264" spans="18:26" ht="12.75">
      <c r="R7264" s="20"/>
      <c r="S7264" s="20"/>
      <c r="T7264" s="22"/>
      <c r="Y7264" s="33"/>
      <c r="Z7264" s="24"/>
    </row>
    <row r="7265" spans="18:26" ht="12.75">
      <c r="R7265" s="20"/>
      <c r="S7265" s="20"/>
      <c r="T7265" s="22"/>
      <c r="Y7265" s="33"/>
      <c r="Z7265" s="24"/>
    </row>
    <row r="7266" spans="18:26" ht="12.75">
      <c r="R7266" s="20"/>
      <c r="S7266" s="20"/>
      <c r="T7266" s="22"/>
      <c r="Y7266" s="33"/>
      <c r="Z7266" s="24"/>
    </row>
    <row r="7267" spans="18:26" ht="12.75">
      <c r="R7267" s="20"/>
      <c r="S7267" s="20"/>
      <c r="T7267" s="22"/>
      <c r="Y7267" s="33"/>
      <c r="Z7267" s="24"/>
    </row>
    <row r="7268" spans="18:26" ht="12.75">
      <c r="R7268" s="20"/>
      <c r="S7268" s="20"/>
      <c r="T7268" s="22"/>
      <c r="Y7268" s="33"/>
      <c r="Z7268" s="24"/>
    </row>
    <row r="7269" spans="18:26" ht="12.75">
      <c r="R7269" s="20"/>
      <c r="S7269" s="20"/>
      <c r="T7269" s="22"/>
      <c r="Y7269" s="33"/>
      <c r="Z7269" s="24"/>
    </row>
    <row r="7270" spans="18:26" ht="12.75">
      <c r="R7270" s="20"/>
      <c r="S7270" s="20"/>
      <c r="T7270" s="22"/>
      <c r="Y7270" s="33"/>
      <c r="Z7270" s="24"/>
    </row>
    <row r="7271" spans="18:26" ht="12.75">
      <c r="R7271" s="20"/>
      <c r="S7271" s="20"/>
      <c r="T7271" s="22"/>
      <c r="Y7271" s="33"/>
      <c r="Z7271" s="24"/>
    </row>
    <row r="7272" spans="18:26" ht="12.75">
      <c r="R7272" s="20"/>
      <c r="S7272" s="20"/>
      <c r="T7272" s="22"/>
      <c r="Y7272" s="33"/>
      <c r="Z7272" s="24"/>
    </row>
    <row r="7273" spans="18:26" ht="12.75">
      <c r="R7273" s="20"/>
      <c r="S7273" s="20"/>
      <c r="T7273" s="22"/>
      <c r="Y7273" s="33"/>
      <c r="Z7273" s="24"/>
    </row>
    <row r="7274" spans="18:26" ht="12.75">
      <c r="R7274" s="20"/>
      <c r="S7274" s="20"/>
      <c r="T7274" s="22"/>
      <c r="Y7274" s="33"/>
      <c r="Z7274" s="24"/>
    </row>
    <row r="7275" spans="18:26" ht="12.75">
      <c r="R7275" s="20"/>
      <c r="S7275" s="20"/>
      <c r="T7275" s="22"/>
      <c r="Y7275" s="33"/>
      <c r="Z7275" s="24"/>
    </row>
    <row r="7276" spans="18:26" ht="12.75">
      <c r="R7276" s="20"/>
      <c r="S7276" s="20"/>
      <c r="T7276" s="22"/>
      <c r="Y7276" s="33"/>
      <c r="Z7276" s="24"/>
    </row>
    <row r="7277" spans="18:26" ht="12.75">
      <c r="R7277" s="20"/>
      <c r="S7277" s="20"/>
      <c r="T7277" s="22"/>
      <c r="Y7277" s="33"/>
      <c r="Z7277" s="24"/>
    </row>
    <row r="7278" spans="18:26" ht="12.75">
      <c r="R7278" s="20"/>
      <c r="S7278" s="20"/>
      <c r="T7278" s="22"/>
      <c r="Y7278" s="33"/>
      <c r="Z7278" s="24"/>
    </row>
    <row r="7279" spans="18:26" ht="12.75">
      <c r="R7279" s="20"/>
      <c r="S7279" s="20"/>
      <c r="T7279" s="22"/>
      <c r="Y7279" s="33"/>
      <c r="Z7279" s="24"/>
    </row>
    <row r="7280" spans="18:26" ht="12.75">
      <c r="R7280" s="20"/>
      <c r="S7280" s="20"/>
      <c r="T7280" s="22"/>
      <c r="Y7280" s="33"/>
      <c r="Z7280" s="24"/>
    </row>
    <row r="7281" spans="18:26" ht="12.75">
      <c r="R7281" s="20"/>
      <c r="S7281" s="20"/>
      <c r="T7281" s="22"/>
      <c r="Y7281" s="33"/>
      <c r="Z7281" s="24"/>
    </row>
    <row r="7282" spans="18:26" ht="12.75">
      <c r="R7282" s="20"/>
      <c r="S7282" s="20"/>
      <c r="T7282" s="22"/>
      <c r="Y7282" s="33"/>
      <c r="Z7282" s="24"/>
    </row>
    <row r="7283" spans="18:26" ht="12.75">
      <c r="R7283" s="20"/>
      <c r="S7283" s="20"/>
      <c r="T7283" s="22"/>
      <c r="Y7283" s="33"/>
      <c r="Z7283" s="24"/>
    </row>
    <row r="7284" spans="18:26" ht="12.75">
      <c r="R7284" s="20"/>
      <c r="S7284" s="20"/>
      <c r="T7284" s="22"/>
      <c r="Y7284" s="33"/>
      <c r="Z7284" s="24"/>
    </row>
    <row r="7285" spans="18:26" ht="12.75">
      <c r="R7285" s="20"/>
      <c r="S7285" s="20"/>
      <c r="T7285" s="22"/>
      <c r="Y7285" s="33"/>
      <c r="Z7285" s="24"/>
    </row>
    <row r="7286" spans="18:26" ht="12.75">
      <c r="R7286" s="20"/>
      <c r="S7286" s="20"/>
      <c r="T7286" s="22"/>
      <c r="Y7286" s="33"/>
      <c r="Z7286" s="24"/>
    </row>
    <row r="7287" spans="18:26" ht="12.75">
      <c r="R7287" s="20"/>
      <c r="S7287" s="20"/>
      <c r="T7287" s="22"/>
      <c r="Y7287" s="33"/>
      <c r="Z7287" s="24"/>
    </row>
    <row r="7288" spans="18:26" ht="12.75">
      <c r="R7288" s="20"/>
      <c r="S7288" s="20"/>
      <c r="T7288" s="22"/>
      <c r="Y7288" s="33"/>
      <c r="Z7288" s="24"/>
    </row>
    <row r="7289" spans="18:26" ht="12.75">
      <c r="R7289" s="20"/>
      <c r="S7289" s="20"/>
      <c r="T7289" s="22"/>
      <c r="Y7289" s="33"/>
      <c r="Z7289" s="24"/>
    </row>
    <row r="7290" spans="18:26" ht="12.75">
      <c r="R7290" s="20"/>
      <c r="S7290" s="20"/>
      <c r="T7290" s="22"/>
      <c r="Y7290" s="33"/>
      <c r="Z7290" s="24"/>
    </row>
    <row r="7291" spans="18:26" ht="12.75">
      <c r="R7291" s="20"/>
      <c r="S7291" s="20"/>
      <c r="T7291" s="22"/>
      <c r="Y7291" s="33"/>
      <c r="Z7291" s="24"/>
    </row>
    <row r="7292" spans="18:26" ht="12.75">
      <c r="R7292" s="20"/>
      <c r="S7292" s="20"/>
      <c r="T7292" s="22"/>
      <c r="Y7292" s="33"/>
      <c r="Z7292" s="24"/>
    </row>
    <row r="7293" spans="18:26" ht="12.75">
      <c r="R7293" s="20"/>
      <c r="S7293" s="20"/>
      <c r="T7293" s="22"/>
      <c r="Y7293" s="33"/>
      <c r="Z7293" s="24"/>
    </row>
    <row r="7294" spans="18:26" ht="12.75">
      <c r="R7294" s="20"/>
      <c r="S7294" s="20"/>
      <c r="T7294" s="22"/>
      <c r="Y7294" s="33"/>
      <c r="Z7294" s="24"/>
    </row>
    <row r="7295" spans="18:26" ht="12.75">
      <c r="R7295" s="20"/>
      <c r="S7295" s="20"/>
      <c r="T7295" s="22"/>
      <c r="Y7295" s="33"/>
      <c r="Z7295" s="24"/>
    </row>
    <row r="7296" spans="18:26" ht="12.75">
      <c r="R7296" s="20"/>
      <c r="S7296" s="20"/>
      <c r="T7296" s="22"/>
      <c r="Y7296" s="33"/>
      <c r="Z7296" s="24"/>
    </row>
    <row r="7297" spans="18:26" ht="12.75">
      <c r="R7297" s="20"/>
      <c r="S7297" s="20"/>
      <c r="T7297" s="22"/>
      <c r="Y7297" s="33"/>
      <c r="Z7297" s="24"/>
    </row>
    <row r="7298" spans="18:26" ht="12.75">
      <c r="R7298" s="20"/>
      <c r="S7298" s="20"/>
      <c r="T7298" s="22"/>
      <c r="Y7298" s="33"/>
      <c r="Z7298" s="24"/>
    </row>
    <row r="7299" spans="18:26" ht="12.75">
      <c r="R7299" s="20"/>
      <c r="S7299" s="20"/>
      <c r="T7299" s="22"/>
      <c r="Y7299" s="33"/>
      <c r="Z7299" s="24"/>
    </row>
    <row r="7300" spans="18:26" ht="12.75">
      <c r="R7300" s="20"/>
      <c r="S7300" s="20"/>
      <c r="T7300" s="22"/>
      <c r="Y7300" s="33"/>
      <c r="Z7300" s="24"/>
    </row>
    <row r="7301" spans="18:26" ht="12.75">
      <c r="R7301" s="20"/>
      <c r="S7301" s="20"/>
      <c r="T7301" s="22"/>
      <c r="Y7301" s="33"/>
      <c r="Z7301" s="24"/>
    </row>
    <row r="7302" spans="18:26" ht="12.75">
      <c r="R7302" s="20"/>
      <c r="S7302" s="20"/>
      <c r="T7302" s="22"/>
      <c r="Y7302" s="33"/>
      <c r="Z7302" s="24"/>
    </row>
    <row r="7303" spans="18:26" ht="12.75">
      <c r="R7303" s="20"/>
      <c r="S7303" s="20"/>
      <c r="T7303" s="22"/>
      <c r="Y7303" s="33"/>
      <c r="Z7303" s="24"/>
    </row>
    <row r="7304" spans="18:26" ht="12.75">
      <c r="R7304" s="20"/>
      <c r="S7304" s="20"/>
      <c r="T7304" s="22"/>
      <c r="Y7304" s="33"/>
      <c r="Z7304" s="24"/>
    </row>
    <row r="7305" spans="18:26" ht="12.75">
      <c r="R7305" s="20"/>
      <c r="S7305" s="20"/>
      <c r="T7305" s="22"/>
      <c r="Y7305" s="33"/>
      <c r="Z7305" s="24"/>
    </row>
    <row r="7306" spans="18:26" ht="12.75">
      <c r="R7306" s="20"/>
      <c r="S7306" s="20"/>
      <c r="T7306" s="22"/>
      <c r="Y7306" s="33"/>
      <c r="Z7306" s="24"/>
    </row>
    <row r="7307" spans="18:26" ht="12.75">
      <c r="R7307" s="20"/>
      <c r="S7307" s="20"/>
      <c r="T7307" s="22"/>
      <c r="Y7307" s="33"/>
      <c r="Z7307" s="24"/>
    </row>
    <row r="7308" spans="18:26" ht="12.75">
      <c r="R7308" s="20"/>
      <c r="S7308" s="20"/>
      <c r="T7308" s="22"/>
      <c r="Y7308" s="33"/>
      <c r="Z7308" s="24"/>
    </row>
    <row r="7309" spans="18:26" ht="12.75">
      <c r="R7309" s="20"/>
      <c r="S7309" s="20"/>
      <c r="T7309" s="22"/>
      <c r="Y7309" s="33"/>
      <c r="Z7309" s="24"/>
    </row>
    <row r="7310" spans="18:26" ht="12.75">
      <c r="R7310" s="20"/>
      <c r="S7310" s="20"/>
      <c r="T7310" s="22"/>
      <c r="Y7310" s="33"/>
      <c r="Z7310" s="24"/>
    </row>
    <row r="7311" spans="18:26" ht="12.75">
      <c r="R7311" s="20"/>
      <c r="S7311" s="20"/>
      <c r="T7311" s="22"/>
      <c r="Y7311" s="33"/>
      <c r="Z7311" s="24"/>
    </row>
    <row r="7312" spans="18:26" ht="12.75">
      <c r="R7312" s="20"/>
      <c r="S7312" s="20"/>
      <c r="T7312" s="22"/>
      <c r="Y7312" s="33"/>
      <c r="Z7312" s="24"/>
    </row>
    <row r="7313" spans="18:26" ht="12.75">
      <c r="R7313" s="20"/>
      <c r="S7313" s="20"/>
      <c r="T7313" s="22"/>
      <c r="Y7313" s="33"/>
      <c r="Z7313" s="24"/>
    </row>
    <row r="7314" spans="18:26" ht="12.75">
      <c r="R7314" s="20"/>
      <c r="S7314" s="20"/>
      <c r="T7314" s="22"/>
      <c r="Y7314" s="33"/>
      <c r="Z7314" s="24"/>
    </row>
    <row r="7315" spans="18:26" ht="12.75">
      <c r="R7315" s="20"/>
      <c r="S7315" s="20"/>
      <c r="T7315" s="22"/>
      <c r="Y7315" s="33"/>
      <c r="Z7315" s="24"/>
    </row>
    <row r="7316" spans="18:26" ht="12.75">
      <c r="R7316" s="20"/>
      <c r="S7316" s="20"/>
      <c r="T7316" s="22"/>
      <c r="Y7316" s="33"/>
      <c r="Z7316" s="24"/>
    </row>
    <row r="7317" spans="18:26" ht="12.75">
      <c r="R7317" s="20"/>
      <c r="S7317" s="20"/>
      <c r="T7317" s="22"/>
      <c r="Y7317" s="33"/>
      <c r="Z7317" s="24"/>
    </row>
    <row r="7318" spans="18:26" ht="12.75">
      <c r="R7318" s="20"/>
      <c r="S7318" s="20"/>
      <c r="T7318" s="22"/>
      <c r="Y7318" s="33"/>
      <c r="Z7318" s="24"/>
    </row>
    <row r="7319" spans="18:26" ht="12.75">
      <c r="R7319" s="20"/>
      <c r="S7319" s="20"/>
      <c r="T7319" s="22"/>
      <c r="Y7319" s="33"/>
      <c r="Z7319" s="24"/>
    </row>
    <row r="7320" spans="18:26" ht="12.75">
      <c r="R7320" s="20"/>
      <c r="S7320" s="20"/>
      <c r="T7320" s="22"/>
      <c r="Y7320" s="33"/>
      <c r="Z7320" s="24"/>
    </row>
    <row r="7321" spans="18:26" ht="12.75">
      <c r="R7321" s="20"/>
      <c r="S7321" s="20"/>
      <c r="T7321" s="22"/>
      <c r="Y7321" s="33"/>
      <c r="Z7321" s="24"/>
    </row>
    <row r="7322" spans="18:26" ht="12.75">
      <c r="R7322" s="20"/>
      <c r="S7322" s="20"/>
      <c r="T7322" s="22"/>
      <c r="Y7322" s="33"/>
      <c r="Z7322" s="24"/>
    </row>
    <row r="7323" spans="18:26" ht="12.75">
      <c r="R7323" s="20"/>
      <c r="S7323" s="20"/>
      <c r="T7323" s="22"/>
      <c r="Y7323" s="33"/>
      <c r="Z7323" s="24"/>
    </row>
    <row r="7324" spans="18:26" ht="12.75">
      <c r="R7324" s="20"/>
      <c r="S7324" s="20"/>
      <c r="T7324" s="22"/>
      <c r="Y7324" s="33"/>
      <c r="Z7324" s="24"/>
    </row>
    <row r="7325" spans="18:26" ht="12.75">
      <c r="R7325" s="20"/>
      <c r="S7325" s="20"/>
      <c r="T7325" s="22"/>
      <c r="Y7325" s="33"/>
      <c r="Z7325" s="24"/>
    </row>
    <row r="7326" spans="18:26" ht="12.75">
      <c r="R7326" s="20"/>
      <c r="S7326" s="20"/>
      <c r="T7326" s="22"/>
      <c r="Y7326" s="33"/>
      <c r="Z7326" s="24"/>
    </row>
    <row r="7327" spans="18:26" ht="12.75">
      <c r="R7327" s="20"/>
      <c r="S7327" s="20"/>
      <c r="T7327" s="22"/>
      <c r="Y7327" s="33"/>
      <c r="Z7327" s="24"/>
    </row>
    <row r="7328" spans="18:26" ht="12.75">
      <c r="R7328" s="20"/>
      <c r="S7328" s="20"/>
      <c r="T7328" s="22"/>
      <c r="Y7328" s="33"/>
      <c r="Z7328" s="24"/>
    </row>
    <row r="7329" spans="18:26" ht="12.75">
      <c r="R7329" s="20"/>
      <c r="S7329" s="20"/>
      <c r="T7329" s="22"/>
      <c r="Y7329" s="33"/>
      <c r="Z7329" s="24"/>
    </row>
    <row r="7330" spans="18:26" ht="12.75">
      <c r="R7330" s="20"/>
      <c r="S7330" s="20"/>
      <c r="T7330" s="22"/>
      <c r="Y7330" s="33"/>
      <c r="Z7330" s="24"/>
    </row>
    <row r="7331" spans="18:26" ht="12.75">
      <c r="R7331" s="20"/>
      <c r="S7331" s="20"/>
      <c r="T7331" s="22"/>
      <c r="Y7331" s="33"/>
      <c r="Z7331" s="24"/>
    </row>
    <row r="7332" spans="18:26" ht="12.75">
      <c r="R7332" s="20"/>
      <c r="S7332" s="20"/>
      <c r="T7332" s="22"/>
      <c r="Y7332" s="33"/>
      <c r="Z7332" s="24"/>
    </row>
    <row r="7333" spans="18:26" ht="12.75">
      <c r="R7333" s="20"/>
      <c r="S7333" s="20"/>
      <c r="T7333" s="22"/>
      <c r="Y7333" s="33"/>
      <c r="Z7333" s="24"/>
    </row>
    <row r="7334" spans="18:26" ht="12.75">
      <c r="R7334" s="20"/>
      <c r="S7334" s="20"/>
      <c r="T7334" s="22"/>
      <c r="Y7334" s="33"/>
      <c r="Z7334" s="24"/>
    </row>
    <row r="7335" spans="18:26" ht="12.75">
      <c r="R7335" s="20"/>
      <c r="S7335" s="20"/>
      <c r="T7335" s="22"/>
      <c r="Y7335" s="33"/>
      <c r="Z7335" s="24"/>
    </row>
    <row r="7336" spans="18:26" ht="12.75">
      <c r="R7336" s="20"/>
      <c r="S7336" s="20"/>
      <c r="T7336" s="22"/>
      <c r="Y7336" s="33"/>
      <c r="Z7336" s="24"/>
    </row>
    <row r="7337" spans="18:26" ht="12.75">
      <c r="R7337" s="20"/>
      <c r="S7337" s="20"/>
      <c r="T7337" s="22"/>
      <c r="Y7337" s="33"/>
      <c r="Z7337" s="24"/>
    </row>
    <row r="7338" spans="18:26" ht="12.75">
      <c r="R7338" s="20"/>
      <c r="S7338" s="20"/>
      <c r="T7338" s="22"/>
      <c r="Y7338" s="33"/>
      <c r="Z7338" s="24"/>
    </row>
    <row r="7339" spans="18:26" ht="12.75">
      <c r="R7339" s="20"/>
      <c r="S7339" s="20"/>
      <c r="T7339" s="22"/>
      <c r="Y7339" s="33"/>
      <c r="Z7339" s="24"/>
    </row>
    <row r="7340" spans="18:26" ht="12.75">
      <c r="R7340" s="20"/>
      <c r="S7340" s="20"/>
      <c r="T7340" s="22"/>
      <c r="Y7340" s="33"/>
      <c r="Z7340" s="24"/>
    </row>
    <row r="7341" spans="18:26" ht="12.75">
      <c r="R7341" s="20"/>
      <c r="S7341" s="20"/>
      <c r="T7341" s="22"/>
      <c r="Y7341" s="33"/>
      <c r="Z7341" s="24"/>
    </row>
    <row r="7342" spans="18:26" ht="12.75">
      <c r="R7342" s="20"/>
      <c r="S7342" s="20"/>
      <c r="T7342" s="22"/>
      <c r="Y7342" s="33"/>
      <c r="Z7342" s="24"/>
    </row>
    <row r="7343" spans="18:26" ht="12.75">
      <c r="R7343" s="20"/>
      <c r="S7343" s="20"/>
      <c r="T7343" s="22"/>
      <c r="Y7343" s="33"/>
      <c r="Z7343" s="24"/>
    </row>
    <row r="7344" spans="18:26" ht="12.75">
      <c r="R7344" s="20"/>
      <c r="S7344" s="20"/>
      <c r="T7344" s="22"/>
      <c r="Y7344" s="33"/>
      <c r="Z7344" s="24"/>
    </row>
    <row r="7345" spans="18:26" ht="12.75">
      <c r="R7345" s="20"/>
      <c r="S7345" s="20"/>
      <c r="T7345" s="22"/>
      <c r="Y7345" s="33"/>
      <c r="Z7345" s="24"/>
    </row>
    <row r="7346" spans="18:26" ht="12.75">
      <c r="R7346" s="20"/>
      <c r="S7346" s="20"/>
      <c r="T7346" s="22"/>
      <c r="Y7346" s="33"/>
      <c r="Z7346" s="24"/>
    </row>
    <row r="7347" spans="18:26" ht="12.75">
      <c r="R7347" s="20"/>
      <c r="S7347" s="20"/>
      <c r="T7347" s="22"/>
      <c r="Y7347" s="33"/>
      <c r="Z7347" s="24"/>
    </row>
    <row r="7348" spans="18:26" ht="12.75">
      <c r="R7348" s="20"/>
      <c r="S7348" s="20"/>
      <c r="T7348" s="22"/>
      <c r="Y7348" s="33"/>
      <c r="Z7348" s="24"/>
    </row>
    <row r="7349" spans="18:26" ht="12.75">
      <c r="R7349" s="20"/>
      <c r="S7349" s="20"/>
      <c r="T7349" s="22"/>
      <c r="Y7349" s="33"/>
      <c r="Z7349" s="24"/>
    </row>
    <row r="7350" spans="18:26" ht="12.75">
      <c r="R7350" s="20"/>
      <c r="S7350" s="20"/>
      <c r="T7350" s="22"/>
      <c r="Y7350" s="33"/>
      <c r="Z7350" s="24"/>
    </row>
    <row r="7351" spans="18:26" ht="12.75">
      <c r="R7351" s="20"/>
      <c r="S7351" s="20"/>
      <c r="T7351" s="22"/>
      <c r="Y7351" s="33"/>
      <c r="Z7351" s="24"/>
    </row>
    <row r="7352" spans="18:26" ht="12.75">
      <c r="R7352" s="20"/>
      <c r="S7352" s="20"/>
      <c r="T7352" s="22"/>
      <c r="Y7352" s="33"/>
      <c r="Z7352" s="24"/>
    </row>
    <row r="7353" spans="18:26" ht="12.75">
      <c r="R7353" s="20"/>
      <c r="S7353" s="20"/>
      <c r="T7353" s="22"/>
      <c r="Y7353" s="33"/>
      <c r="Z7353" s="24"/>
    </row>
    <row r="7354" spans="18:26" ht="12.75">
      <c r="R7354" s="20"/>
      <c r="S7354" s="20"/>
      <c r="T7354" s="22"/>
      <c r="Y7354" s="33"/>
      <c r="Z7354" s="24"/>
    </row>
    <row r="7355" spans="18:26" ht="12.75">
      <c r="R7355" s="20"/>
      <c r="S7355" s="20"/>
      <c r="T7355" s="22"/>
      <c r="Y7355" s="33"/>
      <c r="Z7355" s="24"/>
    </row>
    <row r="7356" spans="18:26" ht="12.75">
      <c r="R7356" s="20"/>
      <c r="S7356" s="20"/>
      <c r="T7356" s="22"/>
      <c r="Y7356" s="33"/>
      <c r="Z7356" s="24"/>
    </row>
    <row r="7357" spans="18:26" ht="12.75">
      <c r="R7357" s="20"/>
      <c r="S7357" s="20"/>
      <c r="T7357" s="22"/>
      <c r="Y7357" s="33"/>
      <c r="Z7357" s="24"/>
    </row>
    <row r="7358" spans="18:26" ht="12.75">
      <c r="R7358" s="20"/>
      <c r="S7358" s="20"/>
      <c r="T7358" s="22"/>
      <c r="Y7358" s="33"/>
      <c r="Z7358" s="24"/>
    </row>
    <row r="7359" spans="18:26" ht="12.75">
      <c r="R7359" s="20"/>
      <c r="S7359" s="20"/>
      <c r="T7359" s="22"/>
      <c r="Y7359" s="33"/>
      <c r="Z7359" s="24"/>
    </row>
    <row r="7360" spans="18:26" ht="12.75">
      <c r="R7360" s="20"/>
      <c r="S7360" s="20"/>
      <c r="T7360" s="22"/>
      <c r="Y7360" s="33"/>
      <c r="Z7360" s="24"/>
    </row>
    <row r="7361" spans="18:26" ht="12.75">
      <c r="R7361" s="20"/>
      <c r="S7361" s="20"/>
      <c r="T7361" s="22"/>
      <c r="Y7361" s="33"/>
      <c r="Z7361" s="24"/>
    </row>
    <row r="7362" spans="18:26" ht="12.75">
      <c r="R7362" s="20"/>
      <c r="S7362" s="20"/>
      <c r="T7362" s="22"/>
      <c r="Y7362" s="33"/>
      <c r="Z7362" s="24"/>
    </row>
    <row r="7363" spans="18:26" ht="12.75">
      <c r="R7363" s="20"/>
      <c r="S7363" s="20"/>
      <c r="T7363" s="22"/>
      <c r="Y7363" s="33"/>
      <c r="Z7363" s="24"/>
    </row>
    <row r="7364" spans="18:26" ht="12.75">
      <c r="R7364" s="20"/>
      <c r="S7364" s="20"/>
      <c r="T7364" s="22"/>
      <c r="Y7364" s="33"/>
      <c r="Z7364" s="24"/>
    </row>
    <row r="7365" spans="18:26" ht="12.75">
      <c r="R7365" s="20"/>
      <c r="S7365" s="20"/>
      <c r="T7365" s="22"/>
      <c r="Y7365" s="33"/>
      <c r="Z7365" s="24"/>
    </row>
    <row r="7366" spans="18:26" ht="12.75">
      <c r="R7366" s="20"/>
      <c r="S7366" s="20"/>
      <c r="T7366" s="22"/>
      <c r="Y7366" s="33"/>
      <c r="Z7366" s="24"/>
    </row>
    <row r="7367" spans="18:26" ht="12.75">
      <c r="R7367" s="20"/>
      <c r="S7367" s="20"/>
      <c r="T7367" s="22"/>
      <c r="Y7367" s="33"/>
      <c r="Z7367" s="24"/>
    </row>
    <row r="7368" spans="18:26" ht="12.75">
      <c r="R7368" s="20"/>
      <c r="S7368" s="20"/>
      <c r="T7368" s="22"/>
      <c r="Y7368" s="33"/>
      <c r="Z7368" s="24"/>
    </row>
    <row r="7369" spans="18:26" ht="12.75">
      <c r="R7369" s="20"/>
      <c r="S7369" s="20"/>
      <c r="T7369" s="22"/>
      <c r="Y7369" s="33"/>
      <c r="Z7369" s="24"/>
    </row>
    <row r="7370" spans="18:26" ht="12.75">
      <c r="R7370" s="20"/>
      <c r="S7370" s="20"/>
      <c r="T7370" s="22"/>
      <c r="Y7370" s="33"/>
      <c r="Z7370" s="24"/>
    </row>
    <row r="7371" spans="18:26" ht="12.75">
      <c r="R7371" s="20"/>
      <c r="S7371" s="20"/>
      <c r="T7371" s="22"/>
      <c r="Y7371" s="33"/>
      <c r="Z7371" s="24"/>
    </row>
    <row r="7372" spans="18:26" ht="12.75">
      <c r="R7372" s="20"/>
      <c r="S7372" s="20"/>
      <c r="T7372" s="22"/>
      <c r="Y7372" s="33"/>
      <c r="Z7372" s="24"/>
    </row>
    <row r="7373" spans="18:26" ht="12.75">
      <c r="R7373" s="20"/>
      <c r="S7373" s="20"/>
      <c r="T7373" s="22"/>
      <c r="Y7373" s="33"/>
      <c r="Z7373" s="24"/>
    </row>
    <row r="7374" spans="18:26" ht="12.75">
      <c r="R7374" s="20"/>
      <c r="S7374" s="20"/>
      <c r="T7374" s="22"/>
      <c r="Y7374" s="33"/>
      <c r="Z7374" s="24"/>
    </row>
    <row r="7375" spans="18:26" ht="12.75">
      <c r="R7375" s="20"/>
      <c r="S7375" s="20"/>
      <c r="T7375" s="22"/>
      <c r="Y7375" s="33"/>
      <c r="Z7375" s="24"/>
    </row>
    <row r="7376" spans="18:26" ht="12.75">
      <c r="R7376" s="20"/>
      <c r="S7376" s="20"/>
      <c r="T7376" s="22"/>
      <c r="Y7376" s="33"/>
      <c r="Z7376" s="24"/>
    </row>
    <row r="7377" spans="18:26" ht="12.75">
      <c r="R7377" s="20"/>
      <c r="S7377" s="20"/>
      <c r="T7377" s="22"/>
      <c r="Y7377" s="33"/>
      <c r="Z7377" s="24"/>
    </row>
    <row r="7378" spans="18:26" ht="12.75">
      <c r="R7378" s="20"/>
      <c r="S7378" s="20"/>
      <c r="T7378" s="22"/>
      <c r="Y7378" s="33"/>
      <c r="Z7378" s="24"/>
    </row>
    <row r="7379" spans="18:26" ht="12.75">
      <c r="R7379" s="20"/>
      <c r="S7379" s="20"/>
      <c r="T7379" s="22"/>
      <c r="Y7379" s="33"/>
      <c r="Z7379" s="24"/>
    </row>
    <row r="7380" spans="18:26" ht="12.75">
      <c r="R7380" s="20"/>
      <c r="S7380" s="20"/>
      <c r="T7380" s="22"/>
      <c r="Y7380" s="33"/>
      <c r="Z7380" s="24"/>
    </row>
    <row r="7381" spans="18:26" ht="12.75">
      <c r="R7381" s="20"/>
      <c r="S7381" s="20"/>
      <c r="T7381" s="22"/>
      <c r="Y7381" s="33"/>
      <c r="Z7381" s="24"/>
    </row>
    <row r="7382" spans="18:26" ht="12.75">
      <c r="R7382" s="20"/>
      <c r="S7382" s="20"/>
      <c r="T7382" s="22"/>
      <c r="Y7382" s="33"/>
      <c r="Z7382" s="24"/>
    </row>
    <row r="7383" spans="18:26" ht="12.75">
      <c r="R7383" s="20"/>
      <c r="S7383" s="20"/>
      <c r="T7383" s="22"/>
      <c r="Y7383" s="33"/>
      <c r="Z7383" s="24"/>
    </row>
    <row r="7384" spans="18:26" ht="12.75">
      <c r="R7384" s="20"/>
      <c r="S7384" s="20"/>
      <c r="T7384" s="22"/>
      <c r="Y7384" s="33"/>
      <c r="Z7384" s="24"/>
    </row>
    <row r="7385" spans="18:26" ht="12.75">
      <c r="R7385" s="20"/>
      <c r="S7385" s="20"/>
      <c r="T7385" s="22"/>
      <c r="Y7385" s="33"/>
      <c r="Z7385" s="24"/>
    </row>
    <row r="7386" spans="18:26" ht="12.75">
      <c r="R7386" s="20"/>
      <c r="S7386" s="20"/>
      <c r="T7386" s="22"/>
      <c r="Y7386" s="33"/>
      <c r="Z7386" s="24"/>
    </row>
    <row r="7387" spans="18:26" ht="12.75">
      <c r="R7387" s="20"/>
      <c r="S7387" s="20"/>
      <c r="T7387" s="22"/>
      <c r="Y7387" s="33"/>
      <c r="Z7387" s="24"/>
    </row>
    <row r="7388" spans="18:26" ht="12.75">
      <c r="R7388" s="20"/>
      <c r="S7388" s="20"/>
      <c r="T7388" s="22"/>
      <c r="Y7388" s="33"/>
      <c r="Z7388" s="24"/>
    </row>
    <row r="7389" spans="18:26" ht="12.75">
      <c r="R7389" s="20"/>
      <c r="S7389" s="20"/>
      <c r="T7389" s="22"/>
      <c r="Y7389" s="33"/>
      <c r="Z7389" s="24"/>
    </row>
    <row r="7390" spans="18:26" ht="12.75">
      <c r="R7390" s="20"/>
      <c r="S7390" s="20"/>
      <c r="T7390" s="22"/>
      <c r="Y7390" s="33"/>
      <c r="Z7390" s="24"/>
    </row>
    <row r="7391" spans="18:26" ht="12.75">
      <c r="R7391" s="20"/>
      <c r="S7391" s="20"/>
      <c r="T7391" s="22"/>
      <c r="Y7391" s="33"/>
      <c r="Z7391" s="24"/>
    </row>
    <row r="7392" spans="18:26" ht="12.75">
      <c r="R7392" s="20"/>
      <c r="S7392" s="20"/>
      <c r="T7392" s="22"/>
      <c r="Y7392" s="33"/>
      <c r="Z7392" s="24"/>
    </row>
    <row r="7393" spans="18:26" ht="12.75">
      <c r="R7393" s="20"/>
      <c r="S7393" s="20"/>
      <c r="T7393" s="22"/>
      <c r="Y7393" s="33"/>
      <c r="Z7393" s="24"/>
    </row>
    <row r="7394" spans="18:26" ht="12.75">
      <c r="R7394" s="20"/>
      <c r="S7394" s="20"/>
      <c r="T7394" s="22"/>
      <c r="Y7394" s="33"/>
      <c r="Z7394" s="24"/>
    </row>
    <row r="7395" spans="18:26" ht="12.75">
      <c r="R7395" s="20"/>
      <c r="S7395" s="20"/>
      <c r="T7395" s="22"/>
      <c r="Y7395" s="33"/>
      <c r="Z7395" s="24"/>
    </row>
    <row r="7396" spans="18:26" ht="12.75">
      <c r="R7396" s="20"/>
      <c r="S7396" s="20"/>
      <c r="T7396" s="22"/>
      <c r="Y7396" s="33"/>
      <c r="Z7396" s="24"/>
    </row>
    <row r="7397" spans="18:26" ht="12.75">
      <c r="R7397" s="20"/>
      <c r="S7397" s="20"/>
      <c r="T7397" s="22"/>
      <c r="Y7397" s="33"/>
      <c r="Z7397" s="24"/>
    </row>
    <row r="7398" spans="18:26" ht="12.75">
      <c r="R7398" s="20"/>
      <c r="S7398" s="20"/>
      <c r="T7398" s="22"/>
      <c r="Y7398" s="33"/>
      <c r="Z7398" s="24"/>
    </row>
    <row r="7399" spans="18:26" ht="12.75">
      <c r="R7399" s="20"/>
      <c r="S7399" s="20"/>
      <c r="T7399" s="22"/>
      <c r="Y7399" s="33"/>
      <c r="Z7399" s="24"/>
    </row>
    <row r="7400" spans="18:26" ht="12.75">
      <c r="R7400" s="20"/>
      <c r="S7400" s="20"/>
      <c r="T7400" s="22"/>
      <c r="Y7400" s="33"/>
      <c r="Z7400" s="24"/>
    </row>
    <row r="7401" spans="18:26" ht="12.75">
      <c r="R7401" s="20"/>
      <c r="S7401" s="20"/>
      <c r="T7401" s="22"/>
      <c r="Y7401" s="33"/>
      <c r="Z7401" s="24"/>
    </row>
    <row r="7402" spans="18:26" ht="12.75">
      <c r="R7402" s="20"/>
      <c r="S7402" s="20"/>
      <c r="T7402" s="22"/>
      <c r="Y7402" s="33"/>
      <c r="Z7402" s="24"/>
    </row>
    <row r="7403" spans="18:26" ht="12.75">
      <c r="R7403" s="20"/>
      <c r="S7403" s="20"/>
      <c r="T7403" s="22"/>
      <c r="Y7403" s="33"/>
      <c r="Z7403" s="24"/>
    </row>
    <row r="7404" spans="18:26" ht="12.75">
      <c r="R7404" s="20"/>
      <c r="S7404" s="20"/>
      <c r="T7404" s="22"/>
      <c r="Y7404" s="33"/>
      <c r="Z7404" s="24"/>
    </row>
    <row r="7405" spans="18:26" ht="12.75">
      <c r="R7405" s="20"/>
      <c r="S7405" s="20"/>
      <c r="T7405" s="22"/>
      <c r="Y7405" s="33"/>
      <c r="Z7405" s="24"/>
    </row>
    <row r="7406" spans="18:26" ht="12.75">
      <c r="R7406" s="20"/>
      <c r="S7406" s="20"/>
      <c r="T7406" s="22"/>
      <c r="Y7406" s="33"/>
      <c r="Z7406" s="24"/>
    </row>
    <row r="7407" spans="18:26" ht="12.75">
      <c r="R7407" s="20"/>
      <c r="S7407" s="20"/>
      <c r="T7407" s="22"/>
      <c r="Y7407" s="33"/>
      <c r="Z7407" s="24"/>
    </row>
    <row r="7408" spans="18:26" ht="12.75">
      <c r="R7408" s="20"/>
      <c r="S7408" s="20"/>
      <c r="T7408" s="22"/>
      <c r="Y7408" s="33"/>
      <c r="Z7408" s="24"/>
    </row>
    <row r="7409" spans="18:26" ht="12.75">
      <c r="R7409" s="20"/>
      <c r="S7409" s="20"/>
      <c r="T7409" s="22"/>
      <c r="Y7409" s="33"/>
      <c r="Z7409" s="24"/>
    </row>
    <row r="7410" spans="18:26" ht="12.75">
      <c r="R7410" s="20"/>
      <c r="S7410" s="20"/>
      <c r="T7410" s="22"/>
      <c r="Y7410" s="33"/>
      <c r="Z7410" s="24"/>
    </row>
    <row r="7411" spans="18:26" ht="12.75">
      <c r="R7411" s="20"/>
      <c r="S7411" s="20"/>
      <c r="T7411" s="22"/>
      <c r="Y7411" s="33"/>
      <c r="Z7411" s="24"/>
    </row>
    <row r="7412" spans="18:26" ht="12.75">
      <c r="R7412" s="20"/>
      <c r="S7412" s="20"/>
      <c r="T7412" s="22"/>
      <c r="Y7412" s="33"/>
      <c r="Z7412" s="24"/>
    </row>
    <row r="7413" spans="18:26" ht="12.75">
      <c r="R7413" s="20"/>
      <c r="S7413" s="20"/>
      <c r="T7413" s="22"/>
      <c r="Y7413" s="33"/>
      <c r="Z7413" s="24"/>
    </row>
    <row r="7414" spans="18:26" ht="12.75">
      <c r="R7414" s="20"/>
      <c r="S7414" s="20"/>
      <c r="T7414" s="22"/>
      <c r="Y7414" s="33"/>
      <c r="Z7414" s="24"/>
    </row>
    <row r="7415" spans="18:26" ht="12.75">
      <c r="R7415" s="20"/>
      <c r="S7415" s="20"/>
      <c r="T7415" s="22"/>
      <c r="Y7415" s="33"/>
      <c r="Z7415" s="24"/>
    </row>
    <row r="7416" spans="18:26" ht="12.75">
      <c r="R7416" s="20"/>
      <c r="S7416" s="20"/>
      <c r="T7416" s="22"/>
      <c r="Y7416" s="33"/>
      <c r="Z7416" s="24"/>
    </row>
    <row r="7417" spans="18:26" ht="12.75">
      <c r="R7417" s="20"/>
      <c r="S7417" s="20"/>
      <c r="T7417" s="22"/>
      <c r="Y7417" s="33"/>
      <c r="Z7417" s="24"/>
    </row>
    <row r="7418" spans="18:26" ht="12.75">
      <c r="R7418" s="20"/>
      <c r="S7418" s="20"/>
      <c r="T7418" s="22"/>
      <c r="Y7418" s="33"/>
      <c r="Z7418" s="24"/>
    </row>
    <row r="7419" spans="18:26" ht="12.75">
      <c r="R7419" s="20"/>
      <c r="S7419" s="20"/>
      <c r="T7419" s="22"/>
      <c r="Y7419" s="33"/>
      <c r="Z7419" s="24"/>
    </row>
    <row r="7420" spans="18:26" ht="12.75">
      <c r="R7420" s="20"/>
      <c r="S7420" s="20"/>
      <c r="T7420" s="22"/>
      <c r="Y7420" s="33"/>
      <c r="Z7420" s="24"/>
    </row>
    <row r="7421" spans="18:26" ht="12.75">
      <c r="R7421" s="20"/>
      <c r="S7421" s="20"/>
      <c r="T7421" s="22"/>
      <c r="Y7421" s="33"/>
      <c r="Z7421" s="24"/>
    </row>
    <row r="7422" spans="18:26" ht="12.75">
      <c r="R7422" s="20"/>
      <c r="S7422" s="20"/>
      <c r="T7422" s="22"/>
      <c r="Y7422" s="33"/>
      <c r="Z7422" s="24"/>
    </row>
    <row r="7423" spans="18:26" ht="12.75">
      <c r="R7423" s="20"/>
      <c r="S7423" s="20"/>
      <c r="T7423" s="22"/>
      <c r="Y7423" s="33"/>
      <c r="Z7423" s="24"/>
    </row>
    <row r="7424" spans="18:26" ht="12.75">
      <c r="R7424" s="20"/>
      <c r="S7424" s="20"/>
      <c r="T7424" s="22"/>
      <c r="Y7424" s="33"/>
      <c r="Z7424" s="24"/>
    </row>
    <row r="7425" spans="18:26" ht="12.75">
      <c r="R7425" s="20"/>
      <c r="S7425" s="20"/>
      <c r="T7425" s="22"/>
      <c r="Y7425" s="33"/>
      <c r="Z7425" s="24"/>
    </row>
    <row r="7426" spans="18:26" ht="12.75">
      <c r="R7426" s="20"/>
      <c r="S7426" s="20"/>
      <c r="T7426" s="22"/>
      <c r="Y7426" s="33"/>
      <c r="Z7426" s="24"/>
    </row>
    <row r="7427" spans="18:26" ht="12.75">
      <c r="R7427" s="20"/>
      <c r="S7427" s="20"/>
      <c r="T7427" s="22"/>
      <c r="Y7427" s="33"/>
      <c r="Z7427" s="24"/>
    </row>
    <row r="7428" spans="18:26" ht="12.75">
      <c r="R7428" s="20"/>
      <c r="S7428" s="20"/>
      <c r="T7428" s="22"/>
      <c r="Y7428" s="33"/>
      <c r="Z7428" s="24"/>
    </row>
    <row r="7429" spans="18:26" ht="12.75">
      <c r="R7429" s="20"/>
      <c r="S7429" s="20"/>
      <c r="T7429" s="22"/>
      <c r="Y7429" s="33"/>
      <c r="Z7429" s="24"/>
    </row>
    <row r="7430" spans="18:26" ht="12.75">
      <c r="R7430" s="20"/>
      <c r="S7430" s="20"/>
      <c r="T7430" s="22"/>
      <c r="Y7430" s="33"/>
      <c r="Z7430" s="24"/>
    </row>
    <row r="7431" spans="18:26" ht="12.75">
      <c r="R7431" s="20"/>
      <c r="S7431" s="20"/>
      <c r="T7431" s="22"/>
      <c r="Y7431" s="33"/>
      <c r="Z7431" s="24"/>
    </row>
    <row r="7432" spans="18:26" ht="12.75">
      <c r="R7432" s="20"/>
      <c r="S7432" s="20"/>
      <c r="T7432" s="22"/>
      <c r="Y7432" s="33"/>
      <c r="Z7432" s="24"/>
    </row>
    <row r="7433" spans="18:26" ht="12.75">
      <c r="R7433" s="20"/>
      <c r="S7433" s="20"/>
      <c r="T7433" s="22"/>
      <c r="Y7433" s="33"/>
      <c r="Z7433" s="24"/>
    </row>
    <row r="7434" spans="18:26" ht="12.75">
      <c r="R7434" s="20"/>
      <c r="S7434" s="20"/>
      <c r="T7434" s="22"/>
      <c r="Y7434" s="33"/>
      <c r="Z7434" s="24"/>
    </row>
    <row r="7435" spans="18:26" ht="12.75">
      <c r="R7435" s="20"/>
      <c r="S7435" s="20"/>
      <c r="T7435" s="22"/>
      <c r="Y7435" s="33"/>
      <c r="Z7435" s="24"/>
    </row>
    <row r="7436" spans="18:26" ht="12.75">
      <c r="R7436" s="20"/>
      <c r="S7436" s="20"/>
      <c r="T7436" s="22"/>
      <c r="Y7436" s="33"/>
      <c r="Z7436" s="24"/>
    </row>
    <row r="7437" spans="18:26" ht="12.75">
      <c r="R7437" s="20"/>
      <c r="S7437" s="20"/>
      <c r="T7437" s="22"/>
      <c r="Y7437" s="33"/>
      <c r="Z7437" s="24"/>
    </row>
    <row r="7438" spans="18:26" ht="12.75">
      <c r="R7438" s="20"/>
      <c r="S7438" s="20"/>
      <c r="T7438" s="22"/>
      <c r="Y7438" s="33"/>
      <c r="Z7438" s="24"/>
    </row>
    <row r="7439" spans="18:26" ht="12.75">
      <c r="R7439" s="20"/>
      <c r="S7439" s="20"/>
      <c r="T7439" s="22"/>
      <c r="Y7439" s="33"/>
      <c r="Z7439" s="24"/>
    </row>
    <row r="7440" spans="18:26" ht="12.75">
      <c r="R7440" s="20"/>
      <c r="S7440" s="20"/>
      <c r="T7440" s="22"/>
      <c r="Y7440" s="33"/>
      <c r="Z7440" s="24"/>
    </row>
    <row r="7441" spans="18:26" ht="12.75">
      <c r="R7441" s="20"/>
      <c r="S7441" s="20"/>
      <c r="T7441" s="22"/>
      <c r="Y7441" s="33"/>
      <c r="Z7441" s="24"/>
    </row>
    <row r="7442" spans="18:26" ht="12.75">
      <c r="R7442" s="20"/>
      <c r="S7442" s="20"/>
      <c r="T7442" s="22"/>
      <c r="Y7442" s="33"/>
      <c r="Z7442" s="24"/>
    </row>
    <row r="7443" spans="18:26" ht="12.75">
      <c r="R7443" s="20"/>
      <c r="S7443" s="20"/>
      <c r="T7443" s="22"/>
      <c r="Y7443" s="33"/>
      <c r="Z7443" s="24"/>
    </row>
    <row r="7444" spans="18:26" ht="12.75">
      <c r="R7444" s="20"/>
      <c r="S7444" s="20"/>
      <c r="T7444" s="22"/>
      <c r="Y7444" s="33"/>
      <c r="Z7444" s="24"/>
    </row>
    <row r="7445" spans="18:26" ht="12.75">
      <c r="R7445" s="20"/>
      <c r="S7445" s="20"/>
      <c r="T7445" s="22"/>
      <c r="Y7445" s="33"/>
      <c r="Z7445" s="24"/>
    </row>
    <row r="7446" spans="18:26" ht="12.75">
      <c r="R7446" s="20"/>
      <c r="S7446" s="20"/>
      <c r="T7446" s="22"/>
      <c r="Y7446" s="33"/>
      <c r="Z7446" s="24"/>
    </row>
    <row r="7447" spans="18:26" ht="12.75">
      <c r="R7447" s="20"/>
      <c r="S7447" s="20"/>
      <c r="T7447" s="22"/>
      <c r="Y7447" s="33"/>
      <c r="Z7447" s="24"/>
    </row>
    <row r="7448" spans="18:26" ht="12.75">
      <c r="R7448" s="20"/>
      <c r="S7448" s="20"/>
      <c r="T7448" s="22"/>
      <c r="Y7448" s="33"/>
      <c r="Z7448" s="24"/>
    </row>
    <row r="7449" spans="18:26" ht="12.75">
      <c r="R7449" s="20"/>
      <c r="S7449" s="20"/>
      <c r="T7449" s="22"/>
      <c r="Y7449" s="33"/>
      <c r="Z7449" s="24"/>
    </row>
    <row r="7450" spans="18:26" ht="12.75">
      <c r="R7450" s="20"/>
      <c r="S7450" s="20"/>
      <c r="T7450" s="22"/>
      <c r="Y7450" s="33"/>
      <c r="Z7450" s="24"/>
    </row>
    <row r="7451" spans="18:26" ht="12.75">
      <c r="R7451" s="20"/>
      <c r="S7451" s="20"/>
      <c r="T7451" s="22"/>
      <c r="Y7451" s="33"/>
      <c r="Z7451" s="24"/>
    </row>
    <row r="7452" spans="18:26" ht="12.75">
      <c r="R7452" s="20"/>
      <c r="S7452" s="20"/>
      <c r="T7452" s="22"/>
      <c r="Y7452" s="33"/>
      <c r="Z7452" s="24"/>
    </row>
    <row r="7453" spans="18:26" ht="12.75">
      <c r="R7453" s="20"/>
      <c r="S7453" s="20"/>
      <c r="T7453" s="22"/>
      <c r="Y7453" s="33"/>
      <c r="Z7453" s="24"/>
    </row>
    <row r="7454" spans="18:26" ht="12.75">
      <c r="R7454" s="20"/>
      <c r="S7454" s="20"/>
      <c r="T7454" s="22"/>
      <c r="Y7454" s="33"/>
      <c r="Z7454" s="24"/>
    </row>
    <row r="7455" spans="18:26" ht="12.75">
      <c r="R7455" s="20"/>
      <c r="S7455" s="20"/>
      <c r="T7455" s="22"/>
      <c r="Y7455" s="33"/>
      <c r="Z7455" s="24"/>
    </row>
    <row r="7456" spans="18:26" ht="12.75">
      <c r="R7456" s="20"/>
      <c r="S7456" s="20"/>
      <c r="T7456" s="22"/>
      <c r="Y7456" s="33"/>
      <c r="Z7456" s="24"/>
    </row>
    <row r="7457" spans="18:26" ht="12.75">
      <c r="R7457" s="20"/>
      <c r="S7457" s="20"/>
      <c r="T7457" s="22"/>
      <c r="Y7457" s="33"/>
      <c r="Z7457" s="24"/>
    </row>
    <row r="7458" spans="18:26" ht="12.75">
      <c r="R7458" s="20"/>
      <c r="S7458" s="20"/>
      <c r="T7458" s="22"/>
      <c r="Y7458" s="33"/>
      <c r="Z7458" s="24"/>
    </row>
    <row r="7459" spans="18:26" ht="12.75">
      <c r="R7459" s="20"/>
      <c r="S7459" s="20"/>
      <c r="T7459" s="22"/>
      <c r="Y7459" s="33"/>
      <c r="Z7459" s="24"/>
    </row>
    <row r="7460" spans="18:26" ht="12.75">
      <c r="R7460" s="20"/>
      <c r="S7460" s="20"/>
      <c r="T7460" s="22"/>
      <c r="Y7460" s="33"/>
      <c r="Z7460" s="24"/>
    </row>
    <row r="7461" spans="18:26" ht="12.75">
      <c r="R7461" s="20"/>
      <c r="S7461" s="20"/>
      <c r="T7461" s="22"/>
      <c r="Y7461" s="33"/>
      <c r="Z7461" s="24"/>
    </row>
    <row r="7462" spans="18:26" ht="12.75">
      <c r="R7462" s="20"/>
      <c r="S7462" s="20"/>
      <c r="T7462" s="22"/>
      <c r="Y7462" s="33"/>
      <c r="Z7462" s="24"/>
    </row>
    <row r="7463" spans="18:26" ht="12.75">
      <c r="R7463" s="20"/>
      <c r="S7463" s="20"/>
      <c r="T7463" s="22"/>
      <c r="Y7463" s="33"/>
      <c r="Z7463" s="24"/>
    </row>
    <row r="7464" spans="18:26" ht="12.75">
      <c r="R7464" s="20"/>
      <c r="S7464" s="20"/>
      <c r="T7464" s="22"/>
      <c r="Y7464" s="33"/>
      <c r="Z7464" s="24"/>
    </row>
    <row r="7465" spans="18:26" ht="12.75">
      <c r="R7465" s="20"/>
      <c r="S7465" s="20"/>
      <c r="T7465" s="22"/>
      <c r="Y7465" s="33"/>
      <c r="Z7465" s="24"/>
    </row>
    <row r="7466" spans="18:26" ht="12.75">
      <c r="R7466" s="20"/>
      <c r="S7466" s="20"/>
      <c r="T7466" s="22"/>
      <c r="Y7466" s="33"/>
      <c r="Z7466" s="24"/>
    </row>
    <row r="7467" spans="18:26" ht="12.75">
      <c r="R7467" s="20"/>
      <c r="S7467" s="20"/>
      <c r="T7467" s="22"/>
      <c r="Y7467" s="33"/>
      <c r="Z7467" s="24"/>
    </row>
    <row r="7468" spans="18:26" ht="12.75">
      <c r="R7468" s="20"/>
      <c r="S7468" s="20"/>
      <c r="T7468" s="22"/>
      <c r="Y7468" s="33"/>
      <c r="Z7468" s="24"/>
    </row>
    <row r="7469" spans="18:26" ht="12.75">
      <c r="R7469" s="20"/>
      <c r="S7469" s="20"/>
      <c r="T7469" s="22"/>
      <c r="Y7469" s="33"/>
      <c r="Z7469" s="24"/>
    </row>
    <row r="7470" spans="18:26" ht="12.75">
      <c r="R7470" s="20"/>
      <c r="S7470" s="20"/>
      <c r="T7470" s="22"/>
      <c r="Y7470" s="33"/>
      <c r="Z7470" s="24"/>
    </row>
    <row r="7471" spans="18:26" ht="12.75">
      <c r="R7471" s="20"/>
      <c r="S7471" s="20"/>
      <c r="T7471" s="22"/>
      <c r="Y7471" s="33"/>
      <c r="Z7471" s="24"/>
    </row>
    <row r="7472" spans="18:26" ht="12.75">
      <c r="R7472" s="20"/>
      <c r="S7472" s="20"/>
      <c r="T7472" s="22"/>
      <c r="Y7472" s="33"/>
      <c r="Z7472" s="24"/>
    </row>
    <row r="7473" spans="18:26" ht="12.75">
      <c r="R7473" s="20"/>
      <c r="S7473" s="20"/>
      <c r="T7473" s="22"/>
      <c r="Y7473" s="33"/>
      <c r="Z7473" s="24"/>
    </row>
    <row r="7474" spans="18:26" ht="12.75">
      <c r="R7474" s="20"/>
      <c r="S7474" s="20"/>
      <c r="T7474" s="22"/>
      <c r="Y7474" s="33"/>
      <c r="Z7474" s="24"/>
    </row>
    <row r="7475" spans="18:26" ht="12.75">
      <c r="R7475" s="20"/>
      <c r="S7475" s="20"/>
      <c r="T7475" s="22"/>
      <c r="Y7475" s="33"/>
      <c r="Z7475" s="24"/>
    </row>
    <row r="7476" spans="18:26" ht="12.75">
      <c r="R7476" s="20"/>
      <c r="S7476" s="20"/>
      <c r="T7476" s="22"/>
      <c r="Y7476" s="33"/>
      <c r="Z7476" s="24"/>
    </row>
    <row r="7477" spans="18:26" ht="12.75">
      <c r="R7477" s="20"/>
      <c r="S7477" s="20"/>
      <c r="T7477" s="22"/>
      <c r="Y7477" s="33"/>
      <c r="Z7477" s="24"/>
    </row>
    <row r="7478" spans="18:26" ht="12.75">
      <c r="R7478" s="20"/>
      <c r="S7478" s="20"/>
      <c r="T7478" s="22"/>
      <c r="Y7478" s="33"/>
      <c r="Z7478" s="24"/>
    </row>
    <row r="7479" spans="18:26" ht="12.75">
      <c r="R7479" s="20"/>
      <c r="S7479" s="20"/>
      <c r="T7479" s="22"/>
      <c r="Y7479" s="33"/>
      <c r="Z7479" s="24"/>
    </row>
    <row r="7480" spans="18:26" ht="12.75">
      <c r="R7480" s="20"/>
      <c r="S7480" s="20"/>
      <c r="T7480" s="22"/>
      <c r="Y7480" s="33"/>
      <c r="Z7480" s="24"/>
    </row>
    <row r="7481" spans="18:26" ht="12.75">
      <c r="R7481" s="20"/>
      <c r="S7481" s="20"/>
      <c r="T7481" s="22"/>
      <c r="Y7481" s="33"/>
      <c r="Z7481" s="24"/>
    </row>
    <row r="7482" spans="18:26" ht="12.75">
      <c r="R7482" s="20"/>
      <c r="S7482" s="20"/>
      <c r="T7482" s="22"/>
      <c r="Y7482" s="33"/>
      <c r="Z7482" s="24"/>
    </row>
    <row r="7483" spans="18:26" ht="12.75">
      <c r="R7483" s="20"/>
      <c r="S7483" s="20"/>
      <c r="T7483" s="22"/>
      <c r="Y7483" s="33"/>
      <c r="Z7483" s="24"/>
    </row>
    <row r="7484" spans="18:26" ht="12.75">
      <c r="R7484" s="20"/>
      <c r="S7484" s="20"/>
      <c r="T7484" s="22"/>
      <c r="Y7484" s="33"/>
      <c r="Z7484" s="24"/>
    </row>
    <row r="7485" spans="18:26" ht="12.75">
      <c r="R7485" s="20"/>
      <c r="S7485" s="20"/>
      <c r="T7485" s="22"/>
      <c r="Y7485" s="33"/>
      <c r="Z7485" s="24"/>
    </row>
    <row r="7486" spans="18:26" ht="12.75">
      <c r="R7486" s="20"/>
      <c r="S7486" s="20"/>
      <c r="T7486" s="22"/>
      <c r="Y7486" s="33"/>
      <c r="Z7486" s="24"/>
    </row>
    <row r="7487" spans="18:26" ht="12.75">
      <c r="R7487" s="20"/>
      <c r="S7487" s="20"/>
      <c r="T7487" s="22"/>
      <c r="Y7487" s="33"/>
      <c r="Z7487" s="24"/>
    </row>
    <row r="7488" spans="18:26" ht="12.75">
      <c r="R7488" s="20"/>
      <c r="S7488" s="20"/>
      <c r="T7488" s="22"/>
      <c r="Y7488" s="33"/>
      <c r="Z7488" s="24"/>
    </row>
    <row r="7489" spans="18:26" ht="12.75">
      <c r="R7489" s="20"/>
      <c r="S7489" s="20"/>
      <c r="T7489" s="22"/>
      <c r="Y7489" s="33"/>
      <c r="Z7489" s="24"/>
    </row>
    <row r="7490" spans="18:26" ht="12.75">
      <c r="R7490" s="20"/>
      <c r="S7490" s="20"/>
      <c r="T7490" s="22"/>
      <c r="Y7490" s="33"/>
      <c r="Z7490" s="24"/>
    </row>
    <row r="7491" spans="18:26" ht="12.75">
      <c r="R7491" s="20"/>
      <c r="S7491" s="20"/>
      <c r="T7491" s="22"/>
      <c r="Y7491" s="33"/>
      <c r="Z7491" s="24"/>
    </row>
    <row r="7492" spans="18:26" ht="12.75">
      <c r="R7492" s="20"/>
      <c r="S7492" s="20"/>
      <c r="T7492" s="22"/>
      <c r="Y7492" s="33"/>
      <c r="Z7492" s="24"/>
    </row>
    <row r="7493" spans="18:26" ht="12.75">
      <c r="R7493" s="20"/>
      <c r="S7493" s="20"/>
      <c r="T7493" s="22"/>
      <c r="Y7493" s="33"/>
      <c r="Z7493" s="24"/>
    </row>
    <row r="7494" spans="18:26" ht="12.75">
      <c r="R7494" s="20"/>
      <c r="S7494" s="20"/>
      <c r="T7494" s="22"/>
      <c r="Y7494" s="33"/>
      <c r="Z7494" s="24"/>
    </row>
    <row r="7495" spans="18:26" ht="12.75">
      <c r="R7495" s="20"/>
      <c r="S7495" s="20"/>
      <c r="T7495" s="22"/>
      <c r="Y7495" s="33"/>
      <c r="Z7495" s="24"/>
    </row>
    <row r="7496" spans="18:26" ht="12.75">
      <c r="R7496" s="20"/>
      <c r="S7496" s="20"/>
      <c r="T7496" s="22"/>
      <c r="Y7496" s="33"/>
      <c r="Z7496" s="24"/>
    </row>
    <row r="7497" spans="18:26" ht="12.75">
      <c r="R7497" s="20"/>
      <c r="S7497" s="20"/>
      <c r="T7497" s="22"/>
      <c r="Y7497" s="33"/>
      <c r="Z7497" s="24"/>
    </row>
    <row r="7498" spans="18:26" ht="12.75">
      <c r="R7498" s="20"/>
      <c r="S7498" s="20"/>
      <c r="T7498" s="22"/>
      <c r="Y7498" s="33"/>
      <c r="Z7498" s="24"/>
    </row>
    <row r="7499" spans="18:26" ht="12.75">
      <c r="R7499" s="20"/>
      <c r="S7499" s="20"/>
      <c r="T7499" s="22"/>
      <c r="Y7499" s="33"/>
      <c r="Z7499" s="24"/>
    </row>
    <row r="7500" spans="18:26" ht="12.75">
      <c r="R7500" s="20"/>
      <c r="S7500" s="20"/>
      <c r="T7500" s="22"/>
      <c r="Y7500" s="33"/>
      <c r="Z7500" s="24"/>
    </row>
    <row r="7501" spans="18:26" ht="12.75">
      <c r="R7501" s="20"/>
      <c r="S7501" s="20"/>
      <c r="T7501" s="22"/>
      <c r="Y7501" s="33"/>
      <c r="Z7501" s="24"/>
    </row>
    <row r="7502" spans="18:26" ht="12.75">
      <c r="R7502" s="20"/>
      <c r="S7502" s="20"/>
      <c r="T7502" s="22"/>
      <c r="Y7502" s="33"/>
      <c r="Z7502" s="24"/>
    </row>
    <row r="7503" spans="18:26" ht="12.75">
      <c r="R7503" s="20"/>
      <c r="S7503" s="20"/>
      <c r="T7503" s="22"/>
      <c r="Y7503" s="33"/>
      <c r="Z7503" s="24"/>
    </row>
    <row r="7504" spans="18:26" ht="12.75">
      <c r="R7504" s="20"/>
      <c r="S7504" s="20"/>
      <c r="T7504" s="22"/>
      <c r="Y7504" s="33"/>
      <c r="Z7504" s="24"/>
    </row>
    <row r="7505" spans="18:26" ht="12.75">
      <c r="R7505" s="20"/>
      <c r="S7505" s="20"/>
      <c r="T7505" s="22"/>
      <c r="Y7505" s="33"/>
      <c r="Z7505" s="24"/>
    </row>
    <row r="7506" spans="18:26" ht="12.75">
      <c r="R7506" s="20"/>
      <c r="S7506" s="20"/>
      <c r="T7506" s="22"/>
      <c r="Y7506" s="33"/>
      <c r="Z7506" s="24"/>
    </row>
    <row r="7507" spans="18:26" ht="12.75">
      <c r="R7507" s="20"/>
      <c r="S7507" s="20"/>
      <c r="T7507" s="22"/>
      <c r="Y7507" s="33"/>
      <c r="Z7507" s="24"/>
    </row>
    <row r="7508" spans="18:26" ht="12.75">
      <c r="R7508" s="20"/>
      <c r="S7508" s="20"/>
      <c r="T7508" s="22"/>
      <c r="Y7508" s="33"/>
      <c r="Z7508" s="24"/>
    </row>
    <row r="7509" spans="18:26" ht="12.75">
      <c r="R7509" s="20"/>
      <c r="S7509" s="20"/>
      <c r="T7509" s="22"/>
      <c r="Y7509" s="33"/>
      <c r="Z7509" s="24"/>
    </row>
    <row r="7510" spans="18:26" ht="12.75">
      <c r="R7510" s="20"/>
      <c r="S7510" s="20"/>
      <c r="T7510" s="22"/>
      <c r="Y7510" s="33"/>
      <c r="Z7510" s="24"/>
    </row>
    <row r="7511" spans="18:26" ht="12.75">
      <c r="R7511" s="20"/>
      <c r="S7511" s="20"/>
      <c r="T7511" s="22"/>
      <c r="Y7511" s="33"/>
      <c r="Z7511" s="24"/>
    </row>
    <row r="7512" spans="18:26" ht="12.75">
      <c r="R7512" s="20"/>
      <c r="S7512" s="20"/>
      <c r="T7512" s="22"/>
      <c r="Y7512" s="33"/>
      <c r="Z7512" s="24"/>
    </row>
    <row r="7513" spans="18:26" ht="12.75">
      <c r="R7513" s="20"/>
      <c r="S7513" s="20"/>
      <c r="T7513" s="22"/>
      <c r="Y7513" s="33"/>
      <c r="Z7513" s="24"/>
    </row>
    <row r="7514" spans="18:26" ht="12.75">
      <c r="R7514" s="20"/>
      <c r="S7514" s="20"/>
      <c r="T7514" s="22"/>
      <c r="Y7514" s="33"/>
      <c r="Z7514" s="24"/>
    </row>
    <row r="7515" spans="18:26" ht="12.75">
      <c r="R7515" s="20"/>
      <c r="S7515" s="20"/>
      <c r="T7515" s="22"/>
      <c r="Y7515" s="33"/>
      <c r="Z7515" s="24"/>
    </row>
    <row r="7516" spans="18:26" ht="12.75">
      <c r="R7516" s="20"/>
      <c r="S7516" s="20"/>
      <c r="T7516" s="22"/>
      <c r="Y7516" s="33"/>
      <c r="Z7516" s="24"/>
    </row>
    <row r="7517" spans="18:26" ht="12.75">
      <c r="R7517" s="20"/>
      <c r="S7517" s="20"/>
      <c r="T7517" s="22"/>
      <c r="Y7517" s="33"/>
      <c r="Z7517" s="24"/>
    </row>
    <row r="7518" spans="18:26" ht="12.75">
      <c r="R7518" s="20"/>
      <c r="S7518" s="20"/>
      <c r="T7518" s="22"/>
      <c r="Y7518" s="33"/>
      <c r="Z7518" s="24"/>
    </row>
    <row r="7519" spans="18:26" ht="12.75">
      <c r="R7519" s="20"/>
      <c r="S7519" s="20"/>
      <c r="T7519" s="22"/>
      <c r="Y7519" s="33"/>
      <c r="Z7519" s="24"/>
    </row>
    <row r="7520" spans="18:26" ht="12.75">
      <c r="R7520" s="20"/>
      <c r="S7520" s="20"/>
      <c r="T7520" s="22"/>
      <c r="Y7520" s="33"/>
      <c r="Z7520" s="24"/>
    </row>
    <row r="7521" spans="18:26" ht="12.75">
      <c r="R7521" s="20"/>
      <c r="S7521" s="20"/>
      <c r="T7521" s="22"/>
      <c r="Y7521" s="33"/>
      <c r="Z7521" s="24"/>
    </row>
    <row r="7522" spans="18:26" ht="12.75">
      <c r="R7522" s="20"/>
      <c r="S7522" s="20"/>
      <c r="T7522" s="22"/>
      <c r="Y7522" s="33"/>
      <c r="Z7522" s="24"/>
    </row>
    <row r="7523" spans="18:26" ht="12.75">
      <c r="R7523" s="20"/>
      <c r="S7523" s="20"/>
      <c r="T7523" s="22"/>
      <c r="Y7523" s="33"/>
      <c r="Z7523" s="24"/>
    </row>
    <row r="7524" spans="18:26" ht="12.75">
      <c r="R7524" s="20"/>
      <c r="S7524" s="20"/>
      <c r="T7524" s="22"/>
      <c r="Y7524" s="33"/>
      <c r="Z7524" s="24"/>
    </row>
    <row r="7525" spans="18:26" ht="12.75">
      <c r="R7525" s="20"/>
      <c r="S7525" s="20"/>
      <c r="T7525" s="22"/>
      <c r="Y7525" s="33"/>
      <c r="Z7525" s="24"/>
    </row>
    <row r="7526" spans="18:26" ht="12.75">
      <c r="R7526" s="20"/>
      <c r="S7526" s="20"/>
      <c r="T7526" s="22"/>
      <c r="Y7526" s="33"/>
      <c r="Z7526" s="24"/>
    </row>
    <row r="7527" spans="18:26" ht="12.75">
      <c r="R7527" s="20"/>
      <c r="S7527" s="20"/>
      <c r="T7527" s="22"/>
      <c r="Y7527" s="33"/>
      <c r="Z7527" s="24"/>
    </row>
    <row r="7528" spans="18:26" ht="12.75">
      <c r="R7528" s="20"/>
      <c r="S7528" s="20"/>
      <c r="T7528" s="22"/>
      <c r="Y7528" s="33"/>
      <c r="Z7528" s="24"/>
    </row>
    <row r="7529" spans="18:26" ht="12.75">
      <c r="R7529" s="20"/>
      <c r="S7529" s="20"/>
      <c r="T7529" s="22"/>
      <c r="Y7529" s="33"/>
      <c r="Z7529" s="24"/>
    </row>
    <row r="7530" spans="18:26" ht="12.75">
      <c r="R7530" s="20"/>
      <c r="S7530" s="20"/>
      <c r="T7530" s="22"/>
      <c r="Y7530" s="33"/>
      <c r="Z7530" s="24"/>
    </row>
    <row r="7531" spans="18:26" ht="12.75">
      <c r="R7531" s="20"/>
      <c r="S7531" s="20"/>
      <c r="T7531" s="22"/>
      <c r="Y7531" s="33"/>
      <c r="Z7531" s="24"/>
    </row>
    <row r="7532" spans="18:26" ht="12.75">
      <c r="R7532" s="20"/>
      <c r="S7532" s="20"/>
      <c r="T7532" s="22"/>
      <c r="Y7532" s="33"/>
      <c r="Z7532" s="24"/>
    </row>
    <row r="7533" spans="18:26" ht="12.75">
      <c r="R7533" s="20"/>
      <c r="S7533" s="20"/>
      <c r="T7533" s="22"/>
      <c r="Y7533" s="33"/>
      <c r="Z7533" s="24"/>
    </row>
    <row r="7534" spans="18:26" ht="12.75">
      <c r="R7534" s="20"/>
      <c r="S7534" s="20"/>
      <c r="T7534" s="22"/>
      <c r="Y7534" s="33"/>
      <c r="Z7534" s="24"/>
    </row>
    <row r="7535" spans="18:26" ht="12.75">
      <c r="R7535" s="20"/>
      <c r="S7535" s="20"/>
      <c r="T7535" s="22"/>
      <c r="Y7535" s="33"/>
      <c r="Z7535" s="24"/>
    </row>
    <row r="7536" spans="18:26" ht="12.75">
      <c r="R7536" s="20"/>
      <c r="S7536" s="20"/>
      <c r="T7536" s="22"/>
      <c r="Y7536" s="33"/>
      <c r="Z7536" s="24"/>
    </row>
    <row r="7537" spans="18:26" ht="12.75">
      <c r="R7537" s="20"/>
      <c r="S7537" s="20"/>
      <c r="T7537" s="22"/>
      <c r="Y7537" s="33"/>
      <c r="Z7537" s="24"/>
    </row>
    <row r="7538" spans="18:26" ht="12.75">
      <c r="R7538" s="20"/>
      <c r="S7538" s="20"/>
      <c r="T7538" s="22"/>
      <c r="Y7538" s="33"/>
      <c r="Z7538" s="24"/>
    </row>
    <row r="7539" spans="18:26" ht="12.75">
      <c r="R7539" s="20"/>
      <c r="S7539" s="20"/>
      <c r="T7539" s="22"/>
      <c r="Y7539" s="33"/>
      <c r="Z7539" s="24"/>
    </row>
    <row r="7540" spans="18:26" ht="12.75">
      <c r="R7540" s="20"/>
      <c r="S7540" s="20"/>
      <c r="T7540" s="22"/>
      <c r="Y7540" s="33"/>
      <c r="Z7540" s="24"/>
    </row>
    <row r="7541" spans="18:26" ht="12.75">
      <c r="R7541" s="20"/>
      <c r="S7541" s="20"/>
      <c r="T7541" s="22"/>
      <c r="Y7541" s="33"/>
      <c r="Z7541" s="24"/>
    </row>
    <row r="7542" spans="18:26" ht="12.75">
      <c r="R7542" s="20"/>
      <c r="S7542" s="20"/>
      <c r="T7542" s="22"/>
      <c r="Y7542" s="33"/>
      <c r="Z7542" s="24"/>
    </row>
    <row r="7543" spans="18:26" ht="12.75">
      <c r="R7543" s="20"/>
      <c r="S7543" s="20"/>
      <c r="T7543" s="22"/>
      <c r="Y7543" s="33"/>
      <c r="Z7543" s="24"/>
    </row>
    <row r="7544" spans="18:26" ht="12.75">
      <c r="R7544" s="20"/>
      <c r="S7544" s="20"/>
      <c r="T7544" s="22"/>
      <c r="Y7544" s="33"/>
      <c r="Z7544" s="24"/>
    </row>
    <row r="7545" spans="18:26" ht="12.75">
      <c r="R7545" s="20"/>
      <c r="S7545" s="20"/>
      <c r="T7545" s="22"/>
      <c r="Y7545" s="33"/>
      <c r="Z7545" s="24"/>
    </row>
    <row r="7546" spans="18:26" ht="12.75">
      <c r="R7546" s="20"/>
      <c r="S7546" s="20"/>
      <c r="T7546" s="22"/>
      <c r="Y7546" s="33"/>
      <c r="Z7546" s="24"/>
    </row>
    <row r="7547" spans="18:26" ht="12.75">
      <c r="R7547" s="20"/>
      <c r="S7547" s="20"/>
      <c r="T7547" s="22"/>
      <c r="Y7547" s="33"/>
      <c r="Z7547" s="24"/>
    </row>
    <row r="7548" spans="18:26" ht="12.75">
      <c r="R7548" s="20"/>
      <c r="S7548" s="20"/>
      <c r="T7548" s="22"/>
      <c r="Y7548" s="33"/>
      <c r="Z7548" s="24"/>
    </row>
    <row r="7549" spans="18:26" ht="12.75">
      <c r="R7549" s="20"/>
      <c r="S7549" s="20"/>
      <c r="T7549" s="22"/>
      <c r="Y7549" s="33"/>
      <c r="Z7549" s="24"/>
    </row>
    <row r="7550" spans="18:26" ht="12.75">
      <c r="R7550" s="20"/>
      <c r="S7550" s="20"/>
      <c r="T7550" s="22"/>
      <c r="Y7550" s="33"/>
      <c r="Z7550" s="24"/>
    </row>
    <row r="7551" spans="18:26" ht="12.75">
      <c r="R7551" s="20"/>
      <c r="S7551" s="20"/>
      <c r="T7551" s="22"/>
      <c r="Y7551" s="33"/>
      <c r="Z7551" s="24"/>
    </row>
    <row r="7552" spans="18:26" ht="12.75">
      <c r="R7552" s="20"/>
      <c r="S7552" s="20"/>
      <c r="T7552" s="22"/>
      <c r="Y7552" s="33"/>
      <c r="Z7552" s="24"/>
    </row>
    <row r="7553" spans="18:26" ht="12.75">
      <c r="R7553" s="20"/>
      <c r="S7553" s="20"/>
      <c r="T7553" s="22"/>
      <c r="Y7553" s="33"/>
      <c r="Z7553" s="24"/>
    </row>
    <row r="7554" spans="18:26" ht="12.75">
      <c r="R7554" s="20"/>
      <c r="S7554" s="20"/>
      <c r="T7554" s="22"/>
      <c r="Y7554" s="33"/>
      <c r="Z7554" s="24"/>
    </row>
    <row r="7555" spans="18:26" ht="12.75">
      <c r="R7555" s="20"/>
      <c r="S7555" s="20"/>
      <c r="T7555" s="22"/>
      <c r="Y7555" s="33"/>
      <c r="Z7555" s="24"/>
    </row>
    <row r="7556" spans="18:26" ht="12.75">
      <c r="R7556" s="20"/>
      <c r="S7556" s="20"/>
      <c r="T7556" s="22"/>
      <c r="Y7556" s="33"/>
      <c r="Z7556" s="24"/>
    </row>
    <row r="7557" spans="18:26" ht="12.75">
      <c r="R7557" s="20"/>
      <c r="S7557" s="20"/>
      <c r="T7557" s="22"/>
      <c r="Y7557" s="33"/>
      <c r="Z7557" s="24"/>
    </row>
    <row r="7558" spans="18:26" ht="12.75">
      <c r="R7558" s="20"/>
      <c r="S7558" s="20"/>
      <c r="T7558" s="22"/>
      <c r="Y7558" s="33"/>
      <c r="Z7558" s="24"/>
    </row>
    <row r="7559" spans="18:26" ht="12.75">
      <c r="R7559" s="20"/>
      <c r="S7559" s="20"/>
      <c r="T7559" s="22"/>
      <c r="Y7559" s="33"/>
      <c r="Z7559" s="24"/>
    </row>
    <row r="7560" spans="18:26" ht="12.75">
      <c r="R7560" s="20"/>
      <c r="S7560" s="20"/>
      <c r="T7560" s="22"/>
      <c r="Y7560" s="33"/>
      <c r="Z7560" s="24"/>
    </row>
    <row r="7561" spans="18:26" ht="12.75">
      <c r="R7561" s="20"/>
      <c r="S7561" s="20"/>
      <c r="T7561" s="22"/>
      <c r="Y7561" s="33"/>
      <c r="Z7561" s="24"/>
    </row>
    <row r="7562" spans="18:26" ht="12.75">
      <c r="R7562" s="20"/>
      <c r="S7562" s="20"/>
      <c r="T7562" s="22"/>
      <c r="Y7562" s="33"/>
      <c r="Z7562" s="24"/>
    </row>
    <row r="7563" spans="18:26" ht="12.75">
      <c r="R7563" s="20"/>
      <c r="S7563" s="20"/>
      <c r="T7563" s="22"/>
      <c r="Y7563" s="33"/>
      <c r="Z7563" s="24"/>
    </row>
    <row r="7564" spans="18:26" ht="12.75">
      <c r="R7564" s="20"/>
      <c r="S7564" s="20"/>
      <c r="T7564" s="22"/>
      <c r="Y7564" s="33"/>
      <c r="Z7564" s="24"/>
    </row>
    <row r="7565" spans="18:26" ht="12.75">
      <c r="R7565" s="20"/>
      <c r="S7565" s="20"/>
      <c r="T7565" s="22"/>
      <c r="Y7565" s="33"/>
      <c r="Z7565" s="24"/>
    </row>
    <row r="7566" spans="18:26" ht="12.75">
      <c r="R7566" s="20"/>
      <c r="S7566" s="20"/>
      <c r="T7566" s="22"/>
      <c r="Y7566" s="33"/>
      <c r="Z7566" s="24"/>
    </row>
    <row r="7567" spans="18:26" ht="12.75">
      <c r="R7567" s="20"/>
      <c r="S7567" s="20"/>
      <c r="T7567" s="22"/>
      <c r="Y7567" s="33"/>
      <c r="Z7567" s="24"/>
    </row>
    <row r="7568" spans="18:26" ht="12.75">
      <c r="R7568" s="20"/>
      <c r="S7568" s="20"/>
      <c r="T7568" s="22"/>
      <c r="Y7568" s="33"/>
      <c r="Z7568" s="24"/>
    </row>
    <row r="7569" spans="18:26" ht="12.75">
      <c r="R7569" s="20"/>
      <c r="S7569" s="20"/>
      <c r="T7569" s="22"/>
      <c r="Y7569" s="33"/>
      <c r="Z7569" s="24"/>
    </row>
    <row r="7570" spans="18:26" ht="12.75">
      <c r="R7570" s="20"/>
      <c r="S7570" s="20"/>
      <c r="T7570" s="22"/>
      <c r="Y7570" s="33"/>
      <c r="Z7570" s="24"/>
    </row>
    <row r="7571" spans="18:26" ht="12.75">
      <c r="R7571" s="20"/>
      <c r="S7571" s="20"/>
      <c r="T7571" s="22"/>
      <c r="Y7571" s="33"/>
      <c r="Z7571" s="24"/>
    </row>
    <row r="7572" spans="18:26" ht="12.75">
      <c r="R7572" s="20"/>
      <c r="S7572" s="20"/>
      <c r="T7572" s="22"/>
      <c r="Y7572" s="33"/>
      <c r="Z7572" s="24"/>
    </row>
    <row r="7573" spans="18:26" ht="12.75">
      <c r="R7573" s="20"/>
      <c r="S7573" s="20"/>
      <c r="T7573" s="22"/>
      <c r="Y7573" s="33"/>
      <c r="Z7573" s="24"/>
    </row>
    <row r="7574" spans="18:26" ht="12.75">
      <c r="R7574" s="20"/>
      <c r="S7574" s="20"/>
      <c r="T7574" s="22"/>
      <c r="Y7574" s="33"/>
      <c r="Z7574" s="24"/>
    </row>
    <row r="7575" spans="18:26" ht="12.75">
      <c r="R7575" s="20"/>
      <c r="S7575" s="20"/>
      <c r="T7575" s="22"/>
      <c r="Y7575" s="33"/>
      <c r="Z7575" s="24"/>
    </row>
    <row r="7576" spans="18:26" ht="12.75">
      <c r="R7576" s="20"/>
      <c r="S7576" s="20"/>
      <c r="T7576" s="22"/>
      <c r="Y7576" s="33"/>
      <c r="Z7576" s="24"/>
    </row>
    <row r="7577" spans="18:26" ht="12.75">
      <c r="R7577" s="20"/>
      <c r="S7577" s="20"/>
      <c r="T7577" s="22"/>
      <c r="Y7577" s="33"/>
      <c r="Z7577" s="24"/>
    </row>
    <row r="7578" spans="18:26" ht="12.75">
      <c r="R7578" s="20"/>
      <c r="S7578" s="20"/>
      <c r="T7578" s="22"/>
      <c r="Y7578" s="33"/>
      <c r="Z7578" s="24"/>
    </row>
    <row r="7579" spans="18:26" ht="12.75">
      <c r="R7579" s="20"/>
      <c r="S7579" s="20"/>
      <c r="T7579" s="22"/>
      <c r="Y7579" s="33"/>
      <c r="Z7579" s="24"/>
    </row>
    <row r="7580" spans="18:26" ht="12.75">
      <c r="R7580" s="20"/>
      <c r="S7580" s="20"/>
      <c r="T7580" s="22"/>
      <c r="Y7580" s="33"/>
      <c r="Z7580" s="24"/>
    </row>
    <row r="7581" spans="18:26" ht="12.75">
      <c r="R7581" s="20"/>
      <c r="S7581" s="20"/>
      <c r="T7581" s="22"/>
      <c r="Y7581" s="33"/>
      <c r="Z7581" s="24"/>
    </row>
    <row r="7582" spans="18:26" ht="12.75">
      <c r="R7582" s="20"/>
      <c r="S7582" s="20"/>
      <c r="T7582" s="22"/>
      <c r="Y7582" s="33"/>
      <c r="Z7582" s="24"/>
    </row>
    <row r="7583" spans="18:26" ht="12.75">
      <c r="R7583" s="20"/>
      <c r="S7583" s="20"/>
      <c r="T7583" s="22"/>
      <c r="Y7583" s="33"/>
      <c r="Z7583" s="24"/>
    </row>
    <row r="7584" spans="18:26" ht="12.75">
      <c r="R7584" s="20"/>
      <c r="S7584" s="20"/>
      <c r="T7584" s="22"/>
      <c r="Y7584" s="33"/>
      <c r="Z7584" s="24"/>
    </row>
    <row r="7585" spans="18:26" ht="12.75">
      <c r="R7585" s="20"/>
      <c r="S7585" s="20"/>
      <c r="T7585" s="22"/>
      <c r="Y7585" s="33"/>
      <c r="Z7585" s="24"/>
    </row>
    <row r="7586" spans="18:26" ht="12.75">
      <c r="R7586" s="20"/>
      <c r="S7586" s="20"/>
      <c r="T7586" s="22"/>
      <c r="Y7586" s="33"/>
      <c r="Z7586" s="24"/>
    </row>
    <row r="7587" spans="18:26" ht="12.75">
      <c r="R7587" s="20"/>
      <c r="S7587" s="20"/>
      <c r="T7587" s="22"/>
      <c r="Y7587" s="33"/>
      <c r="Z7587" s="24"/>
    </row>
    <row r="7588" spans="18:26" ht="12.75">
      <c r="R7588" s="20"/>
      <c r="S7588" s="20"/>
      <c r="T7588" s="22"/>
      <c r="Y7588" s="33"/>
      <c r="Z7588" s="24"/>
    </row>
    <row r="7589" spans="18:26" ht="12.75">
      <c r="R7589" s="20"/>
      <c r="S7589" s="20"/>
      <c r="T7589" s="22"/>
      <c r="Y7589" s="33"/>
      <c r="Z7589" s="24"/>
    </row>
    <row r="7590" spans="18:26" ht="12.75">
      <c r="R7590" s="20"/>
      <c r="S7590" s="20"/>
      <c r="T7590" s="22"/>
      <c r="Y7590" s="33"/>
      <c r="Z7590" s="24"/>
    </row>
    <row r="7591" spans="18:26" ht="12.75">
      <c r="R7591" s="20"/>
      <c r="S7591" s="20"/>
      <c r="T7591" s="22"/>
      <c r="Y7591" s="33"/>
      <c r="Z7591" s="24"/>
    </row>
    <row r="7592" spans="18:26" ht="12.75">
      <c r="R7592" s="20"/>
      <c r="S7592" s="20"/>
      <c r="T7592" s="22"/>
      <c r="Y7592" s="33"/>
      <c r="Z7592" s="24"/>
    </row>
    <row r="7593" spans="18:26" ht="12.75">
      <c r="R7593" s="20"/>
      <c r="S7593" s="20"/>
      <c r="T7593" s="22"/>
      <c r="Y7593" s="33"/>
      <c r="Z7593" s="24"/>
    </row>
    <row r="7594" spans="18:26" ht="12.75">
      <c r="R7594" s="20"/>
      <c r="S7594" s="20"/>
      <c r="T7594" s="22"/>
      <c r="Y7594" s="33"/>
      <c r="Z7594" s="24"/>
    </row>
    <row r="7595" spans="18:26" ht="12.75">
      <c r="R7595" s="20"/>
      <c r="S7595" s="20"/>
      <c r="T7595" s="22"/>
      <c r="Y7595" s="33"/>
      <c r="Z7595" s="24"/>
    </row>
    <row r="7596" spans="18:26" ht="12.75">
      <c r="R7596" s="20"/>
      <c r="S7596" s="20"/>
      <c r="T7596" s="22"/>
      <c r="Y7596" s="33"/>
      <c r="Z7596" s="24"/>
    </row>
    <row r="7597" spans="18:26" ht="12.75">
      <c r="R7597" s="20"/>
      <c r="S7597" s="20"/>
      <c r="T7597" s="22"/>
      <c r="Y7597" s="33"/>
      <c r="Z7597" s="24"/>
    </row>
    <row r="7598" spans="18:26" ht="12.75">
      <c r="R7598" s="20"/>
      <c r="S7598" s="20"/>
      <c r="T7598" s="22"/>
      <c r="Y7598" s="33"/>
      <c r="Z7598" s="24"/>
    </row>
    <row r="7599" spans="18:26" ht="12.75">
      <c r="R7599" s="20"/>
      <c r="S7599" s="20"/>
      <c r="T7599" s="22"/>
      <c r="Y7599" s="33"/>
      <c r="Z7599" s="24"/>
    </row>
    <row r="7600" spans="18:26" ht="12.75">
      <c r="R7600" s="20"/>
      <c r="S7600" s="20"/>
      <c r="T7600" s="22"/>
      <c r="Y7600" s="33"/>
      <c r="Z7600" s="24"/>
    </row>
    <row r="7601" spans="18:26" ht="12.75">
      <c r="R7601" s="20"/>
      <c r="S7601" s="20"/>
      <c r="T7601" s="22"/>
      <c r="Y7601" s="33"/>
      <c r="Z7601" s="24"/>
    </row>
    <row r="7602" spans="18:26" ht="12.75">
      <c r="R7602" s="20"/>
      <c r="S7602" s="20"/>
      <c r="T7602" s="22"/>
      <c r="Y7602" s="33"/>
      <c r="Z7602" s="24"/>
    </row>
    <row r="7603" spans="18:26" ht="12.75">
      <c r="R7603" s="20"/>
      <c r="S7603" s="20"/>
      <c r="T7603" s="22"/>
      <c r="Y7603" s="33"/>
      <c r="Z7603" s="24"/>
    </row>
    <row r="7604" spans="18:26" ht="12.75">
      <c r="R7604" s="20"/>
      <c r="S7604" s="20"/>
      <c r="T7604" s="22"/>
      <c r="Y7604" s="33"/>
      <c r="Z7604" s="24"/>
    </row>
    <row r="7605" spans="18:26" ht="12.75">
      <c r="R7605" s="20"/>
      <c r="S7605" s="20"/>
      <c r="T7605" s="22"/>
      <c r="Y7605" s="33"/>
      <c r="Z7605" s="24"/>
    </row>
    <row r="7606" spans="18:26" ht="12.75">
      <c r="R7606" s="20"/>
      <c r="S7606" s="20"/>
      <c r="T7606" s="22"/>
      <c r="Y7606" s="33"/>
      <c r="Z7606" s="24"/>
    </row>
    <row r="7607" spans="18:26" ht="12.75">
      <c r="R7607" s="20"/>
      <c r="S7607" s="20"/>
      <c r="T7607" s="22"/>
      <c r="Y7607" s="33"/>
      <c r="Z7607" s="24"/>
    </row>
    <row r="7608" spans="18:26" ht="12.75">
      <c r="R7608" s="20"/>
      <c r="S7608" s="20"/>
      <c r="T7608" s="22"/>
      <c r="Y7608" s="33"/>
      <c r="Z7608" s="24"/>
    </row>
    <row r="7609" spans="18:26" ht="12.75">
      <c r="R7609" s="20"/>
      <c r="S7609" s="20"/>
      <c r="T7609" s="22"/>
      <c r="Y7609" s="33"/>
      <c r="Z7609" s="24"/>
    </row>
    <row r="7610" spans="18:26" ht="12.75">
      <c r="R7610" s="20"/>
      <c r="S7610" s="20"/>
      <c r="T7610" s="22"/>
      <c r="Y7610" s="33"/>
      <c r="Z7610" s="24"/>
    </row>
    <row r="7611" spans="18:26" ht="12.75">
      <c r="R7611" s="20"/>
      <c r="S7611" s="20"/>
      <c r="T7611" s="22"/>
      <c r="Y7611" s="33"/>
      <c r="Z7611" s="24"/>
    </row>
    <row r="7612" spans="18:26" ht="12.75">
      <c r="R7612" s="20"/>
      <c r="S7612" s="20"/>
      <c r="T7612" s="22"/>
      <c r="Y7612" s="33"/>
      <c r="Z7612" s="24"/>
    </row>
    <row r="7613" spans="18:26" ht="12.75">
      <c r="R7613" s="20"/>
      <c r="S7613" s="20"/>
      <c r="T7613" s="22"/>
      <c r="Y7613" s="33"/>
      <c r="Z7613" s="24"/>
    </row>
    <row r="7614" spans="18:26" ht="12.75">
      <c r="R7614" s="20"/>
      <c r="S7614" s="20"/>
      <c r="T7614" s="22"/>
      <c r="Y7614" s="33"/>
      <c r="Z7614" s="24"/>
    </row>
    <row r="7615" spans="18:26" ht="12.75">
      <c r="R7615" s="20"/>
      <c r="S7615" s="20"/>
      <c r="T7615" s="22"/>
      <c r="Y7615" s="33"/>
      <c r="Z7615" s="24"/>
    </row>
    <row r="7616" spans="18:26" ht="12.75">
      <c r="R7616" s="20"/>
      <c r="S7616" s="20"/>
      <c r="T7616" s="22"/>
      <c r="Y7616" s="33"/>
      <c r="Z7616" s="24"/>
    </row>
    <row r="7617" spans="18:26" ht="12.75">
      <c r="R7617" s="20"/>
      <c r="S7617" s="20"/>
      <c r="T7617" s="22"/>
      <c r="Y7617" s="33"/>
      <c r="Z7617" s="24"/>
    </row>
    <row r="7618" spans="18:26" ht="12.75">
      <c r="R7618" s="20"/>
      <c r="S7618" s="20"/>
      <c r="T7618" s="22"/>
      <c r="Y7618" s="33"/>
      <c r="Z7618" s="24"/>
    </row>
    <row r="7619" spans="18:26" ht="12.75">
      <c r="R7619" s="20"/>
      <c r="S7619" s="20"/>
      <c r="T7619" s="22"/>
      <c r="Y7619" s="33"/>
      <c r="Z7619" s="24"/>
    </row>
    <row r="7620" spans="18:26" ht="12.75">
      <c r="R7620" s="20"/>
      <c r="S7620" s="20"/>
      <c r="T7620" s="22"/>
      <c r="Y7620" s="33"/>
      <c r="Z7620" s="24"/>
    </row>
    <row r="7621" spans="18:26" ht="12.75">
      <c r="R7621" s="20"/>
      <c r="S7621" s="20"/>
      <c r="T7621" s="22"/>
      <c r="Y7621" s="33"/>
      <c r="Z7621" s="24"/>
    </row>
    <row r="7622" spans="18:26" ht="12.75">
      <c r="R7622" s="20"/>
      <c r="S7622" s="20"/>
      <c r="T7622" s="22"/>
      <c r="Y7622" s="33"/>
      <c r="Z7622" s="24"/>
    </row>
    <row r="7623" spans="18:26" ht="12.75">
      <c r="R7623" s="20"/>
      <c r="S7623" s="20"/>
      <c r="T7623" s="22"/>
      <c r="Y7623" s="33"/>
      <c r="Z7623" s="24"/>
    </row>
    <row r="7624" spans="18:26" ht="12.75">
      <c r="R7624" s="20"/>
      <c r="S7624" s="20"/>
      <c r="T7624" s="22"/>
      <c r="Y7624" s="33"/>
      <c r="Z7624" s="24"/>
    </row>
    <row r="7625" spans="18:26" ht="12.75">
      <c r="R7625" s="20"/>
      <c r="S7625" s="20"/>
      <c r="T7625" s="22"/>
      <c r="Y7625" s="33"/>
      <c r="Z7625" s="24"/>
    </row>
    <row r="7626" spans="18:26" ht="12.75">
      <c r="R7626" s="20"/>
      <c r="S7626" s="20"/>
      <c r="T7626" s="22"/>
      <c r="Y7626" s="33"/>
      <c r="Z7626" s="24"/>
    </row>
    <row r="7627" spans="18:26" ht="12.75">
      <c r="R7627" s="20"/>
      <c r="S7627" s="20"/>
      <c r="T7627" s="22"/>
      <c r="Y7627" s="33"/>
      <c r="Z7627" s="24"/>
    </row>
    <row r="7628" spans="18:26" ht="12.75">
      <c r="R7628" s="20"/>
      <c r="S7628" s="20"/>
      <c r="T7628" s="22"/>
      <c r="Y7628" s="33"/>
      <c r="Z7628" s="24"/>
    </row>
    <row r="7629" spans="18:26" ht="12.75">
      <c r="R7629" s="20"/>
      <c r="S7629" s="20"/>
      <c r="T7629" s="22"/>
      <c r="Y7629" s="33"/>
      <c r="Z7629" s="24"/>
    </row>
    <row r="7630" spans="18:26" ht="12.75">
      <c r="R7630" s="20"/>
      <c r="S7630" s="20"/>
      <c r="T7630" s="22"/>
      <c r="Y7630" s="33"/>
      <c r="Z7630" s="24"/>
    </row>
    <row r="7631" spans="18:26" ht="12.75">
      <c r="R7631" s="20"/>
      <c r="S7631" s="20"/>
      <c r="T7631" s="22"/>
      <c r="Y7631" s="33"/>
      <c r="Z7631" s="24"/>
    </row>
    <row r="7632" spans="18:26" ht="12.75">
      <c r="R7632" s="20"/>
      <c r="S7632" s="20"/>
      <c r="T7632" s="22"/>
      <c r="Y7632" s="33"/>
      <c r="Z7632" s="24"/>
    </row>
    <row r="7633" spans="18:26" ht="12.75">
      <c r="R7633" s="20"/>
      <c r="S7633" s="20"/>
      <c r="T7633" s="22"/>
      <c r="Y7633" s="33"/>
      <c r="Z7633" s="24"/>
    </row>
    <row r="7634" spans="18:26" ht="12.75">
      <c r="R7634" s="20"/>
      <c r="S7634" s="20"/>
      <c r="T7634" s="22"/>
      <c r="Y7634" s="33"/>
      <c r="Z7634" s="24"/>
    </row>
    <row r="7635" spans="18:26" ht="12.75">
      <c r="R7635" s="20"/>
      <c r="S7635" s="20"/>
      <c r="T7635" s="22"/>
      <c r="Y7635" s="33"/>
      <c r="Z7635" s="24"/>
    </row>
    <row r="7636" spans="18:26" ht="12.75">
      <c r="R7636" s="20"/>
      <c r="S7636" s="20"/>
      <c r="T7636" s="22"/>
      <c r="Y7636" s="33"/>
      <c r="Z7636" s="24"/>
    </row>
    <row r="7637" spans="18:26" ht="12.75">
      <c r="R7637" s="20"/>
      <c r="S7637" s="20"/>
      <c r="T7637" s="22"/>
      <c r="Y7637" s="33"/>
      <c r="Z7637" s="24"/>
    </row>
    <row r="7638" spans="18:26" ht="12.75">
      <c r="R7638" s="20"/>
      <c r="S7638" s="20"/>
      <c r="T7638" s="22"/>
      <c r="Y7638" s="33"/>
      <c r="Z7638" s="24"/>
    </row>
    <row r="7639" spans="18:26" ht="12.75">
      <c r="R7639" s="20"/>
      <c r="S7639" s="20"/>
      <c r="T7639" s="22"/>
      <c r="Y7639" s="33"/>
      <c r="Z7639" s="24"/>
    </row>
    <row r="7640" spans="18:26" ht="12.75">
      <c r="R7640" s="20"/>
      <c r="S7640" s="20"/>
      <c r="T7640" s="22"/>
      <c r="Y7640" s="33"/>
      <c r="Z7640" s="24"/>
    </row>
    <row r="7641" spans="18:26" ht="12.75">
      <c r="R7641" s="20"/>
      <c r="S7641" s="20"/>
      <c r="T7641" s="22"/>
      <c r="Y7641" s="33"/>
      <c r="Z7641" s="24"/>
    </row>
    <row r="7642" spans="18:26" ht="12.75">
      <c r="R7642" s="20"/>
      <c r="S7642" s="20"/>
      <c r="T7642" s="22"/>
      <c r="Y7642" s="33"/>
      <c r="Z7642" s="24"/>
    </row>
    <row r="7643" spans="18:26" ht="12.75">
      <c r="R7643" s="20"/>
      <c r="S7643" s="20"/>
      <c r="T7643" s="22"/>
      <c r="Y7643" s="33"/>
      <c r="Z7643" s="24"/>
    </row>
    <row r="7644" spans="18:26" ht="12.75">
      <c r="R7644" s="20"/>
      <c r="S7644" s="20"/>
      <c r="T7644" s="22"/>
      <c r="Y7644" s="33"/>
      <c r="Z7644" s="24"/>
    </row>
    <row r="7645" spans="18:26" ht="12.75">
      <c r="R7645" s="20"/>
      <c r="S7645" s="20"/>
      <c r="T7645" s="22"/>
      <c r="Y7645" s="33"/>
      <c r="Z7645" s="24"/>
    </row>
    <row r="7646" spans="18:26" ht="12.75">
      <c r="R7646" s="20"/>
      <c r="S7646" s="20"/>
      <c r="T7646" s="22"/>
      <c r="Y7646" s="33"/>
      <c r="Z7646" s="24"/>
    </row>
    <row r="7647" spans="18:26" ht="12.75">
      <c r="R7647" s="20"/>
      <c r="S7647" s="20"/>
      <c r="T7647" s="22"/>
      <c r="Y7647" s="33"/>
      <c r="Z7647" s="24"/>
    </row>
    <row r="7648" spans="18:26" ht="12.75">
      <c r="R7648" s="20"/>
      <c r="S7648" s="20"/>
      <c r="T7648" s="22"/>
      <c r="Y7648" s="33"/>
      <c r="Z7648" s="24"/>
    </row>
    <row r="7649" spans="18:26" ht="12.75">
      <c r="R7649" s="20"/>
      <c r="S7649" s="20"/>
      <c r="T7649" s="22"/>
      <c r="Y7649" s="33"/>
      <c r="Z7649" s="24"/>
    </row>
    <row r="7650" spans="18:26" ht="12.75">
      <c r="R7650" s="20"/>
      <c r="S7650" s="20"/>
      <c r="T7650" s="22"/>
      <c r="Y7650" s="33"/>
      <c r="Z7650" s="24"/>
    </row>
    <row r="7651" spans="18:26" ht="12.75">
      <c r="R7651" s="20"/>
      <c r="S7651" s="20"/>
      <c r="T7651" s="22"/>
      <c r="Y7651" s="33"/>
      <c r="Z7651" s="24"/>
    </row>
    <row r="7652" spans="18:26" ht="12.75">
      <c r="R7652" s="20"/>
      <c r="S7652" s="20"/>
      <c r="T7652" s="22"/>
      <c r="Y7652" s="33"/>
      <c r="Z7652" s="24"/>
    </row>
    <row r="7653" spans="18:26" ht="12.75">
      <c r="R7653" s="20"/>
      <c r="S7653" s="20"/>
      <c r="T7653" s="22"/>
      <c r="Y7653" s="33"/>
      <c r="Z7653" s="24"/>
    </row>
    <row r="7654" spans="18:26" ht="12.75">
      <c r="R7654" s="20"/>
      <c r="S7654" s="20"/>
      <c r="T7654" s="22"/>
      <c r="Y7654" s="33"/>
      <c r="Z7654" s="24"/>
    </row>
    <row r="7655" spans="18:26" ht="12.75">
      <c r="R7655" s="20"/>
      <c r="S7655" s="20"/>
      <c r="T7655" s="22"/>
      <c r="Y7655" s="33"/>
      <c r="Z7655" s="24"/>
    </row>
    <row r="7656" spans="18:26" ht="12.75">
      <c r="R7656" s="20"/>
      <c r="S7656" s="20"/>
      <c r="T7656" s="22"/>
      <c r="Y7656" s="33"/>
      <c r="Z7656" s="24"/>
    </row>
    <row r="7657" spans="18:26" ht="12.75">
      <c r="R7657" s="20"/>
      <c r="S7657" s="20"/>
      <c r="T7657" s="22"/>
      <c r="Y7657" s="33"/>
      <c r="Z7657" s="24"/>
    </row>
    <row r="7658" spans="18:26" ht="12.75">
      <c r="R7658" s="20"/>
      <c r="S7658" s="20"/>
      <c r="T7658" s="22"/>
      <c r="Y7658" s="33"/>
      <c r="Z7658" s="24"/>
    </row>
    <row r="7659" spans="18:26" ht="12.75">
      <c r="R7659" s="20"/>
      <c r="S7659" s="20"/>
      <c r="T7659" s="22"/>
      <c r="Y7659" s="33"/>
      <c r="Z7659" s="24"/>
    </row>
    <row r="7660" spans="18:26" ht="12.75">
      <c r="R7660" s="20"/>
      <c r="S7660" s="20"/>
      <c r="T7660" s="22"/>
      <c r="Y7660" s="33"/>
      <c r="Z7660" s="24"/>
    </row>
    <row r="7661" spans="18:26" ht="12.75">
      <c r="R7661" s="20"/>
      <c r="S7661" s="20"/>
      <c r="T7661" s="22"/>
      <c r="Y7661" s="33"/>
      <c r="Z7661" s="24"/>
    </row>
    <row r="7662" spans="18:26" ht="12.75">
      <c r="R7662" s="20"/>
      <c r="S7662" s="20"/>
      <c r="T7662" s="22"/>
      <c r="Y7662" s="33"/>
      <c r="Z7662" s="24"/>
    </row>
    <row r="7663" spans="18:26" ht="12.75">
      <c r="R7663" s="20"/>
      <c r="S7663" s="20"/>
      <c r="T7663" s="22"/>
      <c r="Y7663" s="33"/>
      <c r="Z7663" s="24"/>
    </row>
    <row r="7664" spans="18:26" ht="12.75">
      <c r="R7664" s="20"/>
      <c r="S7664" s="20"/>
      <c r="T7664" s="22"/>
      <c r="Y7664" s="33"/>
      <c r="Z7664" s="24"/>
    </row>
    <row r="7665" spans="18:26" ht="12.75">
      <c r="R7665" s="20"/>
      <c r="S7665" s="20"/>
      <c r="T7665" s="22"/>
      <c r="Y7665" s="33"/>
      <c r="Z7665" s="24"/>
    </row>
    <row r="7666" spans="18:26" ht="12.75">
      <c r="R7666" s="20"/>
      <c r="S7666" s="20"/>
      <c r="T7666" s="22"/>
      <c r="Y7666" s="33"/>
      <c r="Z7666" s="24"/>
    </row>
    <row r="7667" spans="18:26" ht="12.75">
      <c r="R7667" s="20"/>
      <c r="S7667" s="20"/>
      <c r="T7667" s="22"/>
      <c r="Y7667" s="33"/>
      <c r="Z7667" s="24"/>
    </row>
    <row r="7668" spans="18:26" ht="12.75">
      <c r="R7668" s="20"/>
      <c r="S7668" s="20"/>
      <c r="T7668" s="22"/>
      <c r="Y7668" s="33"/>
      <c r="Z7668" s="24"/>
    </row>
    <row r="7669" spans="18:26" ht="12.75">
      <c r="R7669" s="20"/>
      <c r="S7669" s="20"/>
      <c r="T7669" s="22"/>
      <c r="Y7669" s="33"/>
      <c r="Z7669" s="24"/>
    </row>
    <row r="7670" spans="18:26" ht="12.75">
      <c r="R7670" s="20"/>
      <c r="S7670" s="20"/>
      <c r="T7670" s="22"/>
      <c r="Y7670" s="33"/>
      <c r="Z7670" s="24"/>
    </row>
    <row r="7671" spans="18:26" ht="12.75">
      <c r="R7671" s="20"/>
      <c r="S7671" s="20"/>
      <c r="T7671" s="22"/>
      <c r="Y7671" s="33"/>
      <c r="Z7671" s="24"/>
    </row>
    <row r="7672" spans="18:26" ht="12.75">
      <c r="R7672" s="20"/>
      <c r="S7672" s="20"/>
      <c r="T7672" s="22"/>
      <c r="Y7672" s="33"/>
      <c r="Z7672" s="24"/>
    </row>
    <row r="7673" spans="18:26" ht="12.75">
      <c r="R7673" s="20"/>
      <c r="S7673" s="20"/>
      <c r="T7673" s="22"/>
      <c r="Y7673" s="33"/>
      <c r="Z7673" s="24"/>
    </row>
    <row r="7674" spans="18:26" ht="12.75">
      <c r="R7674" s="20"/>
      <c r="S7674" s="20"/>
      <c r="T7674" s="22"/>
      <c r="Y7674" s="33"/>
      <c r="Z7674" s="24"/>
    </row>
    <row r="7675" spans="18:26" ht="12.75">
      <c r="R7675" s="20"/>
      <c r="S7675" s="20"/>
      <c r="T7675" s="22"/>
      <c r="Y7675" s="33"/>
      <c r="Z7675" s="24"/>
    </row>
    <row r="7676" spans="18:26" ht="12.75">
      <c r="R7676" s="20"/>
      <c r="S7676" s="20"/>
      <c r="T7676" s="22"/>
      <c r="Y7676" s="33"/>
      <c r="Z7676" s="24"/>
    </row>
    <row r="7677" spans="18:26" ht="12.75">
      <c r="R7677" s="20"/>
      <c r="S7677" s="20"/>
      <c r="T7677" s="22"/>
      <c r="Y7677" s="33"/>
      <c r="Z7677" s="24"/>
    </row>
    <row r="7678" spans="18:26" ht="12.75">
      <c r="R7678" s="20"/>
      <c r="S7678" s="20"/>
      <c r="T7678" s="22"/>
      <c r="Y7678" s="33"/>
      <c r="Z7678" s="24"/>
    </row>
    <row r="7679" spans="18:26" ht="12.75">
      <c r="R7679" s="20"/>
      <c r="S7679" s="20"/>
      <c r="T7679" s="22"/>
      <c r="Y7679" s="33"/>
      <c r="Z7679" s="24"/>
    </row>
    <row r="7680" spans="18:26" ht="12.75">
      <c r="R7680" s="20"/>
      <c r="S7680" s="20"/>
      <c r="T7680" s="22"/>
      <c r="Y7680" s="33"/>
      <c r="Z7680" s="24"/>
    </row>
    <row r="7681" spans="18:26" ht="12.75">
      <c r="R7681" s="20"/>
      <c r="S7681" s="20"/>
      <c r="T7681" s="22"/>
      <c r="Y7681" s="33"/>
      <c r="Z7681" s="24"/>
    </row>
    <row r="7682" spans="18:26" ht="12.75">
      <c r="R7682" s="20"/>
      <c r="S7682" s="20"/>
      <c r="T7682" s="22"/>
      <c r="Y7682" s="33"/>
      <c r="Z7682" s="24"/>
    </row>
    <row r="7683" spans="18:26" ht="12.75">
      <c r="R7683" s="20"/>
      <c r="S7683" s="20"/>
      <c r="T7683" s="22"/>
      <c r="Y7683" s="33"/>
      <c r="Z7683" s="24"/>
    </row>
    <row r="7684" spans="18:26" ht="12.75">
      <c r="R7684" s="20"/>
      <c r="S7684" s="20"/>
      <c r="T7684" s="22"/>
      <c r="Y7684" s="33"/>
      <c r="Z7684" s="24"/>
    </row>
    <row r="7685" spans="18:26" ht="12.75">
      <c r="R7685" s="20"/>
      <c r="S7685" s="20"/>
      <c r="T7685" s="22"/>
      <c r="Y7685" s="33"/>
      <c r="Z7685" s="24"/>
    </row>
    <row r="7686" spans="18:26" ht="12.75">
      <c r="R7686" s="20"/>
      <c r="S7686" s="20"/>
      <c r="T7686" s="22"/>
      <c r="Y7686" s="33"/>
      <c r="Z7686" s="24"/>
    </row>
    <row r="7687" spans="18:26" ht="12.75">
      <c r="R7687" s="20"/>
      <c r="S7687" s="20"/>
      <c r="T7687" s="22"/>
      <c r="Y7687" s="33"/>
      <c r="Z7687" s="24"/>
    </row>
    <row r="7688" spans="18:26" ht="12.75">
      <c r="R7688" s="20"/>
      <c r="S7688" s="20"/>
      <c r="T7688" s="22"/>
      <c r="Y7688" s="33"/>
      <c r="Z7688" s="24"/>
    </row>
    <row r="7689" spans="18:26" ht="12.75">
      <c r="R7689" s="20"/>
      <c r="S7689" s="20"/>
      <c r="T7689" s="22"/>
      <c r="Y7689" s="33"/>
      <c r="Z7689" s="24"/>
    </row>
    <row r="7690" spans="18:26" ht="12.75">
      <c r="R7690" s="20"/>
      <c r="S7690" s="20"/>
      <c r="T7690" s="22"/>
      <c r="Y7690" s="33"/>
      <c r="Z7690" s="24"/>
    </row>
    <row r="7691" spans="18:26" ht="12.75">
      <c r="R7691" s="20"/>
      <c r="S7691" s="20"/>
      <c r="T7691" s="22"/>
      <c r="Y7691" s="33"/>
      <c r="Z7691" s="24"/>
    </row>
    <row r="7692" spans="18:26" ht="12.75">
      <c r="R7692" s="20"/>
      <c r="S7692" s="20"/>
      <c r="T7692" s="22"/>
      <c r="Y7692" s="33"/>
      <c r="Z7692" s="24"/>
    </row>
    <row r="7693" spans="18:26" ht="12.75">
      <c r="R7693" s="20"/>
      <c r="S7693" s="20"/>
      <c r="T7693" s="22"/>
      <c r="Y7693" s="33"/>
      <c r="Z7693" s="24"/>
    </row>
    <row r="7694" spans="18:26" ht="12.75">
      <c r="R7694" s="20"/>
      <c r="S7694" s="20"/>
      <c r="T7694" s="22"/>
      <c r="Y7694" s="33"/>
      <c r="Z7694" s="24"/>
    </row>
    <row r="7695" spans="18:26" ht="12.75">
      <c r="R7695" s="20"/>
      <c r="S7695" s="20"/>
      <c r="T7695" s="22"/>
      <c r="Y7695" s="33"/>
      <c r="Z7695" s="24"/>
    </row>
    <row r="7696" spans="18:26" ht="12.75">
      <c r="R7696" s="20"/>
      <c r="S7696" s="20"/>
      <c r="T7696" s="22"/>
      <c r="Y7696" s="33"/>
      <c r="Z7696" s="24"/>
    </row>
    <row r="7697" spans="18:26" ht="12.75">
      <c r="R7697" s="20"/>
      <c r="S7697" s="20"/>
      <c r="T7697" s="22"/>
      <c r="Y7697" s="33"/>
      <c r="Z7697" s="24"/>
    </row>
    <row r="7698" spans="18:26" ht="12.75">
      <c r="R7698" s="20"/>
      <c r="S7698" s="20"/>
      <c r="T7698" s="22"/>
      <c r="Y7698" s="33"/>
      <c r="Z7698" s="24"/>
    </row>
    <row r="7699" spans="18:26" ht="12.75">
      <c r="R7699" s="20"/>
      <c r="S7699" s="20"/>
      <c r="T7699" s="22"/>
      <c r="Y7699" s="33"/>
      <c r="Z7699" s="24"/>
    </row>
    <row r="7700" spans="18:26" ht="12.75">
      <c r="R7700" s="20"/>
      <c r="S7700" s="20"/>
      <c r="T7700" s="22"/>
      <c r="Y7700" s="33"/>
      <c r="Z7700" s="24"/>
    </row>
    <row r="7701" spans="18:26" ht="12.75">
      <c r="R7701" s="20"/>
      <c r="S7701" s="20"/>
      <c r="T7701" s="22"/>
      <c r="Y7701" s="33"/>
      <c r="Z7701" s="24"/>
    </row>
    <row r="7702" spans="18:26" ht="12.75">
      <c r="R7702" s="20"/>
      <c r="S7702" s="20"/>
      <c r="T7702" s="22"/>
      <c r="Y7702" s="33"/>
      <c r="Z7702" s="24"/>
    </row>
    <row r="7703" spans="18:26" ht="12.75">
      <c r="R7703" s="20"/>
      <c r="S7703" s="20"/>
      <c r="T7703" s="22"/>
      <c r="Y7703" s="33"/>
      <c r="Z7703" s="24"/>
    </row>
    <row r="7704" spans="18:26" ht="12.75">
      <c r="R7704" s="20"/>
      <c r="S7704" s="20"/>
      <c r="T7704" s="22"/>
      <c r="Y7704" s="33"/>
      <c r="Z7704" s="24"/>
    </row>
    <row r="7705" spans="18:26" ht="12.75">
      <c r="R7705" s="20"/>
      <c r="S7705" s="20"/>
      <c r="T7705" s="22"/>
      <c r="Y7705" s="33"/>
      <c r="Z7705" s="24"/>
    </row>
    <row r="7706" spans="18:26" ht="12.75">
      <c r="R7706" s="20"/>
      <c r="S7706" s="20"/>
      <c r="T7706" s="22"/>
      <c r="Y7706" s="33"/>
      <c r="Z7706" s="24"/>
    </row>
    <row r="7707" spans="18:26" ht="12.75">
      <c r="R7707" s="20"/>
      <c r="S7707" s="20"/>
      <c r="T7707" s="22"/>
      <c r="Y7707" s="33"/>
      <c r="Z7707" s="24"/>
    </row>
    <row r="7708" spans="18:26" ht="12.75">
      <c r="R7708" s="20"/>
      <c r="S7708" s="20"/>
      <c r="T7708" s="22"/>
      <c r="Y7708" s="33"/>
      <c r="Z7708" s="24"/>
    </row>
    <row r="7709" spans="18:26" ht="12.75">
      <c r="R7709" s="20"/>
      <c r="S7709" s="20"/>
      <c r="T7709" s="22"/>
      <c r="Y7709" s="33"/>
      <c r="Z7709" s="24"/>
    </row>
    <row r="7710" spans="18:26" ht="12.75">
      <c r="R7710" s="20"/>
      <c r="S7710" s="20"/>
      <c r="T7710" s="22"/>
      <c r="Y7710" s="33"/>
      <c r="Z7710" s="24"/>
    </row>
    <row r="7711" spans="18:26" ht="12.75">
      <c r="R7711" s="20"/>
      <c r="S7711" s="20"/>
      <c r="T7711" s="22"/>
      <c r="Y7711" s="33"/>
      <c r="Z7711" s="24"/>
    </row>
    <row r="7712" spans="18:26" ht="12.75">
      <c r="R7712" s="20"/>
      <c r="S7712" s="20"/>
      <c r="T7712" s="22"/>
      <c r="Y7712" s="33"/>
      <c r="Z7712" s="24"/>
    </row>
    <row r="7713" spans="18:26" ht="12.75">
      <c r="R7713" s="20"/>
      <c r="S7713" s="20"/>
      <c r="T7713" s="22"/>
      <c r="Y7713" s="33"/>
      <c r="Z7713" s="24"/>
    </row>
    <row r="7714" spans="18:26" ht="12.75">
      <c r="R7714" s="20"/>
      <c r="S7714" s="20"/>
      <c r="T7714" s="22"/>
      <c r="Y7714" s="33"/>
      <c r="Z7714" s="24"/>
    </row>
    <row r="7715" spans="18:26" ht="12.75">
      <c r="R7715" s="20"/>
      <c r="S7715" s="20"/>
      <c r="T7715" s="22"/>
      <c r="Y7715" s="33"/>
      <c r="Z7715" s="24"/>
    </row>
    <row r="7716" spans="18:26" ht="12.75">
      <c r="R7716" s="20"/>
      <c r="S7716" s="20"/>
      <c r="T7716" s="22"/>
      <c r="Y7716" s="33"/>
      <c r="Z7716" s="24"/>
    </row>
    <row r="7717" spans="18:26" ht="12.75">
      <c r="R7717" s="20"/>
      <c r="S7717" s="20"/>
      <c r="T7717" s="22"/>
      <c r="Y7717" s="33"/>
      <c r="Z7717" s="24"/>
    </row>
    <row r="7718" spans="18:26" ht="12.75">
      <c r="R7718" s="20"/>
      <c r="S7718" s="20"/>
      <c r="T7718" s="22"/>
      <c r="Y7718" s="33"/>
      <c r="Z7718" s="24"/>
    </row>
    <row r="7719" spans="18:26" ht="12.75">
      <c r="R7719" s="20"/>
      <c r="S7719" s="20"/>
      <c r="T7719" s="22"/>
      <c r="Y7719" s="33"/>
      <c r="Z7719" s="24"/>
    </row>
    <row r="7720" spans="18:26" ht="12.75">
      <c r="R7720" s="20"/>
      <c r="S7720" s="20"/>
      <c r="T7720" s="22"/>
      <c r="Y7720" s="33"/>
      <c r="Z7720" s="24"/>
    </row>
    <row r="7721" spans="18:26" ht="12.75">
      <c r="R7721" s="20"/>
      <c r="S7721" s="20"/>
      <c r="T7721" s="22"/>
      <c r="Y7721" s="33"/>
      <c r="Z7721" s="24"/>
    </row>
    <row r="7722" spans="18:26" ht="12.75">
      <c r="R7722" s="20"/>
      <c r="S7722" s="20"/>
      <c r="T7722" s="22"/>
      <c r="Y7722" s="33"/>
      <c r="Z7722" s="24"/>
    </row>
    <row r="7723" spans="18:26" ht="12.75">
      <c r="R7723" s="20"/>
      <c r="S7723" s="20"/>
      <c r="T7723" s="22"/>
      <c r="Y7723" s="33"/>
      <c r="Z7723" s="24"/>
    </row>
    <row r="7724" spans="18:26" ht="12.75">
      <c r="R7724" s="20"/>
      <c r="S7724" s="20"/>
      <c r="T7724" s="22"/>
      <c r="Y7724" s="33"/>
      <c r="Z7724" s="24"/>
    </row>
    <row r="7725" spans="18:26" ht="12.75">
      <c r="R7725" s="20"/>
      <c r="S7725" s="20"/>
      <c r="T7725" s="22"/>
      <c r="Y7725" s="33"/>
      <c r="Z7725" s="24"/>
    </row>
    <row r="7726" spans="18:26" ht="12.75">
      <c r="R7726" s="20"/>
      <c r="S7726" s="20"/>
      <c r="T7726" s="22"/>
      <c r="Y7726" s="33"/>
      <c r="Z7726" s="24"/>
    </row>
    <row r="7727" spans="18:26" ht="12.75">
      <c r="R7727" s="20"/>
      <c r="S7727" s="20"/>
      <c r="T7727" s="22"/>
      <c r="Y7727" s="33"/>
      <c r="Z7727" s="24"/>
    </row>
    <row r="7728" spans="18:26" ht="12.75">
      <c r="R7728" s="20"/>
      <c r="S7728" s="20"/>
      <c r="T7728" s="22"/>
      <c r="Y7728" s="33"/>
      <c r="Z7728" s="24"/>
    </row>
    <row r="7729" spans="18:26" ht="12.75">
      <c r="R7729" s="20"/>
      <c r="S7729" s="20"/>
      <c r="T7729" s="22"/>
      <c r="Y7729" s="33"/>
      <c r="Z7729" s="24"/>
    </row>
    <row r="7730" spans="18:26" ht="12.75">
      <c r="R7730" s="20"/>
      <c r="S7730" s="20"/>
      <c r="T7730" s="22"/>
      <c r="Y7730" s="33"/>
      <c r="Z7730" s="24"/>
    </row>
    <row r="7731" spans="18:26" ht="12.75">
      <c r="R7731" s="20"/>
      <c r="S7731" s="20"/>
      <c r="T7731" s="22"/>
      <c r="Y7731" s="33"/>
      <c r="Z7731" s="24"/>
    </row>
    <row r="7732" spans="18:26" ht="12.75">
      <c r="R7732" s="20"/>
      <c r="S7732" s="20"/>
      <c r="T7732" s="22"/>
      <c r="Y7732" s="33"/>
      <c r="Z7732" s="24"/>
    </row>
    <row r="7733" spans="18:26" ht="12.75">
      <c r="R7733" s="20"/>
      <c r="S7733" s="20"/>
      <c r="T7733" s="22"/>
      <c r="Y7733" s="33"/>
      <c r="Z7733" s="24"/>
    </row>
    <row r="7734" spans="18:26" ht="12.75">
      <c r="R7734" s="20"/>
      <c r="S7734" s="20"/>
      <c r="T7734" s="22"/>
      <c r="Y7734" s="33"/>
      <c r="Z7734" s="24"/>
    </row>
    <row r="7735" spans="18:26" ht="12.75">
      <c r="R7735" s="20"/>
      <c r="S7735" s="20"/>
      <c r="T7735" s="22"/>
      <c r="Y7735" s="33"/>
      <c r="Z7735" s="24"/>
    </row>
    <row r="7736" spans="18:26" ht="12.75">
      <c r="R7736" s="20"/>
      <c r="S7736" s="20"/>
      <c r="T7736" s="22"/>
      <c r="Y7736" s="33"/>
      <c r="Z7736" s="24"/>
    </row>
    <row r="7737" spans="18:26" ht="12.75">
      <c r="R7737" s="20"/>
      <c r="S7737" s="20"/>
      <c r="T7737" s="22"/>
      <c r="Y7737" s="33"/>
      <c r="Z7737" s="24"/>
    </row>
    <row r="7738" spans="18:26" ht="12.75">
      <c r="R7738" s="20"/>
      <c r="S7738" s="20"/>
      <c r="T7738" s="22"/>
      <c r="Y7738" s="33"/>
      <c r="Z7738" s="24"/>
    </row>
    <row r="7739" spans="18:26" ht="12.75">
      <c r="R7739" s="20"/>
      <c r="S7739" s="20"/>
      <c r="T7739" s="22"/>
      <c r="Y7739" s="33"/>
      <c r="Z7739" s="24"/>
    </row>
    <row r="7740" spans="18:26" ht="12.75">
      <c r="R7740" s="20"/>
      <c r="S7740" s="20"/>
      <c r="T7740" s="22"/>
      <c r="Y7740" s="33"/>
      <c r="Z7740" s="24"/>
    </row>
    <row r="7741" spans="18:26" ht="12.75">
      <c r="R7741" s="20"/>
      <c r="S7741" s="20"/>
      <c r="T7741" s="22"/>
      <c r="Y7741" s="33"/>
      <c r="Z7741" s="24"/>
    </row>
    <row r="7742" spans="18:26" ht="12.75">
      <c r="R7742" s="20"/>
      <c r="S7742" s="20"/>
      <c r="T7742" s="22"/>
      <c r="Y7742" s="33"/>
      <c r="Z7742" s="24"/>
    </row>
    <row r="7743" spans="18:26" ht="12.75">
      <c r="R7743" s="20"/>
      <c r="S7743" s="20"/>
      <c r="T7743" s="22"/>
      <c r="Y7743" s="33"/>
      <c r="Z7743" s="24"/>
    </row>
    <row r="7744" spans="18:26" ht="12.75">
      <c r="R7744" s="20"/>
      <c r="S7744" s="20"/>
      <c r="T7744" s="22"/>
      <c r="Y7744" s="33"/>
      <c r="Z7744" s="24"/>
    </row>
    <row r="7745" spans="18:26" ht="12.75">
      <c r="R7745" s="20"/>
      <c r="S7745" s="20"/>
      <c r="T7745" s="22"/>
      <c r="Y7745" s="33"/>
      <c r="Z7745" s="24"/>
    </row>
    <row r="7746" spans="18:26" ht="12.75">
      <c r="R7746" s="20"/>
      <c r="S7746" s="20"/>
      <c r="T7746" s="22"/>
      <c r="Y7746" s="33"/>
      <c r="Z7746" s="24"/>
    </row>
    <row r="7747" spans="18:26" ht="12.75">
      <c r="R7747" s="20"/>
      <c r="S7747" s="20"/>
      <c r="T7747" s="22"/>
      <c r="Y7747" s="33"/>
      <c r="Z7747" s="24"/>
    </row>
    <row r="7748" spans="18:26" ht="12.75">
      <c r="R7748" s="20"/>
      <c r="S7748" s="20"/>
      <c r="T7748" s="22"/>
      <c r="Y7748" s="33"/>
      <c r="Z7748" s="24"/>
    </row>
    <row r="7749" spans="18:26" ht="12.75">
      <c r="R7749" s="20"/>
      <c r="S7749" s="20"/>
      <c r="T7749" s="22"/>
      <c r="Y7749" s="33"/>
      <c r="Z7749" s="24"/>
    </row>
    <row r="7750" spans="18:26" ht="12.75">
      <c r="R7750" s="20"/>
      <c r="S7750" s="20"/>
      <c r="T7750" s="22"/>
      <c r="Y7750" s="33"/>
      <c r="Z7750" s="24"/>
    </row>
    <row r="7751" spans="18:26" ht="12.75">
      <c r="R7751" s="20"/>
      <c r="S7751" s="20"/>
      <c r="T7751" s="22"/>
      <c r="Y7751" s="33"/>
      <c r="Z7751" s="24"/>
    </row>
    <row r="7752" spans="18:26" ht="12.75">
      <c r="R7752" s="20"/>
      <c r="S7752" s="20"/>
      <c r="T7752" s="22"/>
      <c r="Y7752" s="33"/>
      <c r="Z7752" s="24"/>
    </row>
    <row r="7753" spans="18:26" ht="12.75">
      <c r="R7753" s="20"/>
      <c r="S7753" s="20"/>
      <c r="T7753" s="22"/>
      <c r="Y7753" s="33"/>
      <c r="Z7753" s="24"/>
    </row>
    <row r="7754" spans="18:26" ht="12.75">
      <c r="R7754" s="20"/>
      <c r="S7754" s="20"/>
      <c r="T7754" s="22"/>
      <c r="Y7754" s="33"/>
      <c r="Z7754" s="24"/>
    </row>
    <row r="7755" spans="18:26" ht="12.75">
      <c r="R7755" s="20"/>
      <c r="S7755" s="20"/>
      <c r="T7755" s="22"/>
      <c r="Y7755" s="33"/>
      <c r="Z7755" s="24"/>
    </row>
    <row r="7756" spans="18:26" ht="12.75">
      <c r="R7756" s="20"/>
      <c r="S7756" s="20"/>
      <c r="T7756" s="22"/>
      <c r="Y7756" s="33"/>
      <c r="Z7756" s="24"/>
    </row>
    <row r="7757" spans="18:26" ht="12.75">
      <c r="R7757" s="20"/>
      <c r="S7757" s="20"/>
      <c r="T7757" s="22"/>
      <c r="Y7757" s="33"/>
      <c r="Z7757" s="24"/>
    </row>
    <row r="7758" spans="18:26" ht="12.75">
      <c r="R7758" s="20"/>
      <c r="S7758" s="20"/>
      <c r="T7758" s="22"/>
      <c r="Y7758" s="33"/>
      <c r="Z7758" s="24"/>
    </row>
    <row r="7759" spans="18:26" ht="12.75">
      <c r="R7759" s="20"/>
      <c r="S7759" s="20"/>
      <c r="T7759" s="22"/>
      <c r="Y7759" s="33"/>
      <c r="Z7759" s="24"/>
    </row>
    <row r="7760" spans="18:26" ht="12.75">
      <c r="R7760" s="20"/>
      <c r="S7760" s="20"/>
      <c r="T7760" s="22"/>
      <c r="Y7760" s="33"/>
      <c r="Z7760" s="24"/>
    </row>
    <row r="7761" spans="18:26" ht="12.75">
      <c r="R7761" s="20"/>
      <c r="S7761" s="20"/>
      <c r="T7761" s="22"/>
      <c r="Y7761" s="33"/>
      <c r="Z7761" s="24"/>
    </row>
    <row r="7762" spans="18:26" ht="12.75">
      <c r="R7762" s="20"/>
      <c r="S7762" s="20"/>
      <c r="T7762" s="22"/>
      <c r="Y7762" s="33"/>
      <c r="Z7762" s="24"/>
    </row>
    <row r="7763" spans="18:26" ht="12.75">
      <c r="R7763" s="20"/>
      <c r="S7763" s="20"/>
      <c r="T7763" s="22"/>
      <c r="Y7763" s="33"/>
      <c r="Z7763" s="24"/>
    </row>
    <row r="7764" spans="18:26" ht="12.75">
      <c r="R7764" s="20"/>
      <c r="S7764" s="20"/>
      <c r="T7764" s="22"/>
      <c r="Y7764" s="33"/>
      <c r="Z7764" s="24"/>
    </row>
    <row r="7765" spans="18:26" ht="12.75">
      <c r="R7765" s="20"/>
      <c r="S7765" s="20"/>
      <c r="T7765" s="22"/>
      <c r="Y7765" s="33"/>
      <c r="Z7765" s="24"/>
    </row>
    <row r="7766" spans="18:26" ht="12.75">
      <c r="R7766" s="20"/>
      <c r="S7766" s="20"/>
      <c r="T7766" s="22"/>
      <c r="Y7766" s="33"/>
      <c r="Z7766" s="24"/>
    </row>
    <row r="7767" spans="18:26" ht="12.75">
      <c r="R7767" s="20"/>
      <c r="S7767" s="20"/>
      <c r="T7767" s="22"/>
      <c r="Y7767" s="33"/>
      <c r="Z7767" s="24"/>
    </row>
    <row r="7768" spans="18:26" ht="12.75">
      <c r="R7768" s="20"/>
      <c r="S7768" s="20"/>
      <c r="T7768" s="22"/>
      <c r="Y7768" s="33"/>
      <c r="Z7768" s="24"/>
    </row>
    <row r="7769" spans="18:26" ht="12.75">
      <c r="R7769" s="20"/>
      <c r="S7769" s="20"/>
      <c r="T7769" s="22"/>
      <c r="Y7769" s="33"/>
      <c r="Z7769" s="24"/>
    </row>
    <row r="7770" spans="18:26" ht="12.75">
      <c r="R7770" s="20"/>
      <c r="S7770" s="20"/>
      <c r="T7770" s="22"/>
      <c r="Y7770" s="33"/>
      <c r="Z7770" s="24"/>
    </row>
    <row r="7771" spans="18:26" ht="12.75">
      <c r="R7771" s="20"/>
      <c r="S7771" s="20"/>
      <c r="T7771" s="22"/>
      <c r="Y7771" s="33"/>
      <c r="Z7771" s="24"/>
    </row>
    <row r="7772" spans="18:26" ht="12.75">
      <c r="R7772" s="20"/>
      <c r="S7772" s="20"/>
      <c r="T7772" s="22"/>
      <c r="Y7772" s="33"/>
      <c r="Z7772" s="24"/>
    </row>
    <row r="7773" spans="18:26" ht="12.75">
      <c r="R7773" s="20"/>
      <c r="S7773" s="20"/>
      <c r="T7773" s="22"/>
      <c r="Y7773" s="33"/>
      <c r="Z7773" s="24"/>
    </row>
    <row r="7774" spans="18:26" ht="12.75">
      <c r="R7774" s="20"/>
      <c r="S7774" s="20"/>
      <c r="T7774" s="22"/>
      <c r="Y7774" s="33"/>
      <c r="Z7774" s="24"/>
    </row>
    <row r="7775" spans="18:26" ht="12.75">
      <c r="R7775" s="20"/>
      <c r="S7775" s="20"/>
      <c r="T7775" s="22"/>
      <c r="Y7775" s="33"/>
      <c r="Z7775" s="24"/>
    </row>
    <row r="7776" spans="18:26" ht="12.75">
      <c r="R7776" s="20"/>
      <c r="S7776" s="20"/>
      <c r="T7776" s="22"/>
      <c r="Y7776" s="33"/>
      <c r="Z7776" s="24"/>
    </row>
    <row r="7777" spans="18:26" ht="12.75">
      <c r="R7777" s="20"/>
      <c r="S7777" s="20"/>
      <c r="T7777" s="22"/>
      <c r="Y7777" s="33"/>
      <c r="Z7777" s="24"/>
    </row>
    <row r="7778" spans="18:26" ht="12.75">
      <c r="R7778" s="20"/>
      <c r="S7778" s="20"/>
      <c r="T7778" s="22"/>
      <c r="Y7778" s="33"/>
      <c r="Z7778" s="24"/>
    </row>
    <row r="7779" spans="18:26" ht="12.75">
      <c r="R7779" s="20"/>
      <c r="S7779" s="20"/>
      <c r="T7779" s="22"/>
      <c r="Y7779" s="33"/>
      <c r="Z7779" s="24"/>
    </row>
    <row r="7780" spans="18:26" ht="12.75">
      <c r="R7780" s="20"/>
      <c r="S7780" s="20"/>
      <c r="T7780" s="22"/>
      <c r="Y7780" s="33"/>
      <c r="Z7780" s="24"/>
    </row>
    <row r="7781" spans="18:26" ht="12.75">
      <c r="R7781" s="20"/>
      <c r="S7781" s="20"/>
      <c r="T7781" s="22"/>
      <c r="Y7781" s="33"/>
      <c r="Z7781" s="24"/>
    </row>
    <row r="7782" spans="18:26" ht="12.75">
      <c r="R7782" s="20"/>
      <c r="S7782" s="20"/>
      <c r="T7782" s="22"/>
      <c r="Y7782" s="33"/>
      <c r="Z7782" s="24"/>
    </row>
    <row r="7783" spans="18:26" ht="12.75">
      <c r="R7783" s="20"/>
      <c r="S7783" s="20"/>
      <c r="T7783" s="22"/>
      <c r="Y7783" s="33"/>
      <c r="Z7783" s="24"/>
    </row>
    <row r="7784" spans="18:26" ht="12.75">
      <c r="R7784" s="20"/>
      <c r="S7784" s="20"/>
      <c r="T7784" s="22"/>
      <c r="Y7784" s="33"/>
      <c r="Z7784" s="24"/>
    </row>
    <row r="7785" spans="18:26" ht="12.75">
      <c r="R7785" s="20"/>
      <c r="S7785" s="20"/>
      <c r="T7785" s="22"/>
      <c r="Y7785" s="33"/>
      <c r="Z7785" s="24"/>
    </row>
    <row r="7786" spans="18:26" ht="12.75">
      <c r="R7786" s="20"/>
      <c r="S7786" s="20"/>
      <c r="T7786" s="22"/>
      <c r="Y7786" s="33"/>
      <c r="Z7786" s="24"/>
    </row>
    <row r="7787" spans="18:26" ht="12.75">
      <c r="R7787" s="20"/>
      <c r="S7787" s="20"/>
      <c r="T7787" s="22"/>
      <c r="Y7787" s="33"/>
      <c r="Z7787" s="24"/>
    </row>
    <row r="7788" spans="18:26" ht="12.75">
      <c r="R7788" s="20"/>
      <c r="S7788" s="20"/>
      <c r="T7788" s="22"/>
      <c r="Y7788" s="33"/>
      <c r="Z7788" s="24"/>
    </row>
    <row r="7789" spans="18:26" ht="12.75">
      <c r="R7789" s="20"/>
      <c r="S7789" s="20"/>
      <c r="T7789" s="22"/>
      <c r="Y7789" s="33"/>
      <c r="Z7789" s="24"/>
    </row>
    <row r="7790" spans="18:26" ht="12.75">
      <c r="R7790" s="20"/>
      <c r="S7790" s="20"/>
      <c r="T7790" s="22"/>
      <c r="Y7790" s="33"/>
      <c r="Z7790" s="24"/>
    </row>
    <row r="7791" spans="18:26" ht="12.75">
      <c r="R7791" s="20"/>
      <c r="S7791" s="20"/>
      <c r="T7791" s="22"/>
      <c r="Y7791" s="33"/>
      <c r="Z7791" s="24"/>
    </row>
    <row r="7792" spans="18:26" ht="12.75">
      <c r="R7792" s="20"/>
      <c r="S7792" s="20"/>
      <c r="T7792" s="22"/>
      <c r="Y7792" s="33"/>
      <c r="Z7792" s="24"/>
    </row>
    <row r="7793" spans="18:26" ht="12.75">
      <c r="R7793" s="20"/>
      <c r="S7793" s="20"/>
      <c r="T7793" s="22"/>
      <c r="Y7793" s="33"/>
      <c r="Z7793" s="24"/>
    </row>
    <row r="7794" spans="18:26" ht="12.75">
      <c r="R7794" s="20"/>
      <c r="S7794" s="20"/>
      <c r="T7794" s="22"/>
      <c r="Y7794" s="33"/>
      <c r="Z7794" s="24"/>
    </row>
    <row r="7795" spans="18:26" ht="12.75">
      <c r="R7795" s="20"/>
      <c r="S7795" s="20"/>
      <c r="T7795" s="22"/>
      <c r="Y7795" s="33"/>
      <c r="Z7795" s="24"/>
    </row>
    <row r="7796" spans="18:26" ht="12.75">
      <c r="R7796" s="20"/>
      <c r="S7796" s="20"/>
      <c r="T7796" s="22"/>
      <c r="Y7796" s="33"/>
      <c r="Z7796" s="24"/>
    </row>
    <row r="7797" spans="18:26" ht="12.75">
      <c r="R7797" s="20"/>
      <c r="S7797" s="20"/>
      <c r="T7797" s="22"/>
      <c r="Y7797" s="33"/>
      <c r="Z7797" s="24"/>
    </row>
    <row r="7798" spans="18:26" ht="12.75">
      <c r="R7798" s="20"/>
      <c r="S7798" s="20"/>
      <c r="T7798" s="22"/>
      <c r="Y7798" s="33"/>
      <c r="Z7798" s="24"/>
    </row>
    <row r="7799" spans="18:26" ht="12.75">
      <c r="R7799" s="20"/>
      <c r="S7799" s="20"/>
      <c r="T7799" s="22"/>
      <c r="Y7799" s="33"/>
      <c r="Z7799" s="24"/>
    </row>
    <row r="7800" spans="18:26" ht="12.75">
      <c r="R7800" s="20"/>
      <c r="S7800" s="20"/>
      <c r="T7800" s="22"/>
      <c r="Y7800" s="33"/>
      <c r="Z7800" s="24"/>
    </row>
    <row r="7801" spans="18:26" ht="12.75">
      <c r="R7801" s="20"/>
      <c r="S7801" s="20"/>
      <c r="T7801" s="22"/>
      <c r="Y7801" s="33"/>
      <c r="Z7801" s="24"/>
    </row>
    <row r="7802" spans="18:26" ht="12.75">
      <c r="R7802" s="20"/>
      <c r="S7802" s="20"/>
      <c r="T7802" s="22"/>
      <c r="Y7802" s="33"/>
      <c r="Z7802" s="24"/>
    </row>
    <row r="7803" spans="18:26" ht="12.75">
      <c r="R7803" s="20"/>
      <c r="S7803" s="20"/>
      <c r="T7803" s="22"/>
      <c r="Y7803" s="33"/>
      <c r="Z7803" s="24"/>
    </row>
    <row r="7804" spans="18:26" ht="12.75">
      <c r="R7804" s="20"/>
      <c r="S7804" s="20"/>
      <c r="T7804" s="22"/>
      <c r="Y7804" s="33"/>
      <c r="Z7804" s="24"/>
    </row>
    <row r="7805" spans="18:26" ht="12.75">
      <c r="R7805" s="20"/>
      <c r="S7805" s="20"/>
      <c r="T7805" s="22"/>
      <c r="Y7805" s="33"/>
      <c r="Z7805" s="24"/>
    </row>
    <row r="7806" spans="18:26" ht="12.75">
      <c r="R7806" s="20"/>
      <c r="S7806" s="20"/>
      <c r="T7806" s="22"/>
      <c r="Y7806" s="33"/>
      <c r="Z7806" s="24"/>
    </row>
    <row r="7807" spans="18:26" ht="12.75">
      <c r="R7807" s="20"/>
      <c r="S7807" s="20"/>
      <c r="T7807" s="22"/>
      <c r="Y7807" s="33"/>
      <c r="Z7807" s="24"/>
    </row>
    <row r="7808" spans="18:26" ht="12.75">
      <c r="R7808" s="20"/>
      <c r="S7808" s="20"/>
      <c r="T7808" s="22"/>
      <c r="Y7808" s="33"/>
      <c r="Z7808" s="24"/>
    </row>
    <row r="7809" spans="18:26" ht="12.75">
      <c r="R7809" s="20"/>
      <c r="S7809" s="20"/>
      <c r="T7809" s="22"/>
      <c r="Y7809" s="33"/>
      <c r="Z7809" s="24"/>
    </row>
    <row r="7810" spans="18:26" ht="12.75">
      <c r="R7810" s="20"/>
      <c r="S7810" s="20"/>
      <c r="T7810" s="22"/>
      <c r="Y7810" s="33"/>
      <c r="Z7810" s="24"/>
    </row>
    <row r="7811" spans="18:26" ht="12.75">
      <c r="R7811" s="20"/>
      <c r="S7811" s="20"/>
      <c r="T7811" s="22"/>
      <c r="Y7811" s="33"/>
      <c r="Z7811" s="24"/>
    </row>
    <row r="7812" spans="18:26" ht="12.75">
      <c r="R7812" s="20"/>
      <c r="S7812" s="20"/>
      <c r="T7812" s="22"/>
      <c r="Y7812" s="33"/>
      <c r="Z7812" s="24"/>
    </row>
    <row r="7813" spans="18:26" ht="12.75">
      <c r="R7813" s="20"/>
      <c r="S7813" s="20"/>
      <c r="T7813" s="22"/>
      <c r="Y7813" s="33"/>
      <c r="Z7813" s="24"/>
    </row>
    <row r="7814" spans="18:26" ht="12.75">
      <c r="R7814" s="20"/>
      <c r="S7814" s="20"/>
      <c r="T7814" s="22"/>
      <c r="Y7814" s="33"/>
      <c r="Z7814" s="24"/>
    </row>
    <row r="7815" spans="18:26" ht="12.75">
      <c r="R7815" s="20"/>
      <c r="S7815" s="20"/>
      <c r="T7815" s="22"/>
      <c r="Y7815" s="33"/>
      <c r="Z7815" s="24"/>
    </row>
    <row r="7816" spans="18:26" ht="12.75">
      <c r="R7816" s="20"/>
      <c r="S7816" s="20"/>
      <c r="T7816" s="22"/>
      <c r="Y7816" s="33"/>
      <c r="Z7816" s="24"/>
    </row>
    <row r="7817" spans="18:26" ht="12.75">
      <c r="R7817" s="20"/>
      <c r="S7817" s="20"/>
      <c r="T7817" s="22"/>
      <c r="Y7817" s="33"/>
      <c r="Z7817" s="24"/>
    </row>
    <row r="7818" spans="18:26" ht="12.75">
      <c r="R7818" s="20"/>
      <c r="S7818" s="20"/>
      <c r="T7818" s="22"/>
      <c r="Y7818" s="33"/>
      <c r="Z7818" s="24"/>
    </row>
    <row r="7819" spans="18:26" ht="12.75">
      <c r="R7819" s="20"/>
      <c r="S7819" s="20"/>
      <c r="T7819" s="22"/>
      <c r="Y7819" s="33"/>
      <c r="Z7819" s="24"/>
    </row>
    <row r="7820" spans="18:26" ht="12.75">
      <c r="R7820" s="20"/>
      <c r="S7820" s="20"/>
      <c r="T7820" s="22"/>
      <c r="Y7820" s="33"/>
      <c r="Z7820" s="24"/>
    </row>
    <row r="7821" spans="18:26" ht="12.75">
      <c r="R7821" s="20"/>
      <c r="S7821" s="20"/>
      <c r="T7821" s="22"/>
      <c r="Y7821" s="33"/>
      <c r="Z7821" s="24"/>
    </row>
    <row r="7822" spans="18:26" ht="12.75">
      <c r="R7822" s="20"/>
      <c r="S7822" s="20"/>
      <c r="T7822" s="22"/>
      <c r="Y7822" s="33"/>
      <c r="Z7822" s="24"/>
    </row>
    <row r="7823" spans="18:26" ht="12.75">
      <c r="R7823" s="20"/>
      <c r="S7823" s="20"/>
      <c r="T7823" s="22"/>
      <c r="Y7823" s="33"/>
      <c r="Z7823" s="24"/>
    </row>
    <row r="7824" spans="18:26" ht="12.75">
      <c r="R7824" s="20"/>
      <c r="S7824" s="20"/>
      <c r="T7824" s="22"/>
      <c r="Y7824" s="33"/>
      <c r="Z7824" s="24"/>
    </row>
    <row r="7825" spans="18:26" ht="12.75">
      <c r="R7825" s="20"/>
      <c r="S7825" s="20"/>
      <c r="T7825" s="22"/>
      <c r="Y7825" s="33"/>
      <c r="Z7825" s="24"/>
    </row>
    <row r="7826" spans="18:26" ht="12.75">
      <c r="R7826" s="20"/>
      <c r="S7826" s="20"/>
      <c r="T7826" s="22"/>
      <c r="Y7826" s="33"/>
      <c r="Z7826" s="24"/>
    </row>
    <row r="7827" spans="18:26" ht="12.75">
      <c r="R7827" s="20"/>
      <c r="S7827" s="20"/>
      <c r="T7827" s="22"/>
      <c r="Y7827" s="33"/>
      <c r="Z7827" s="24"/>
    </row>
    <row r="7828" spans="18:26" ht="12.75">
      <c r="R7828" s="20"/>
      <c r="S7828" s="20"/>
      <c r="T7828" s="22"/>
      <c r="Y7828" s="33"/>
      <c r="Z7828" s="24"/>
    </row>
    <row r="7829" spans="18:26" ht="12.75">
      <c r="R7829" s="20"/>
      <c r="S7829" s="20"/>
      <c r="T7829" s="22"/>
      <c r="Y7829" s="33"/>
      <c r="Z7829" s="24"/>
    </row>
    <row r="7830" spans="18:26" ht="12.75">
      <c r="R7830" s="20"/>
      <c r="S7830" s="20"/>
      <c r="T7830" s="22"/>
      <c r="Y7830" s="33"/>
      <c r="Z7830" s="24"/>
    </row>
    <row r="7831" spans="18:26" ht="12.75">
      <c r="R7831" s="20"/>
      <c r="S7831" s="20"/>
      <c r="T7831" s="22"/>
      <c r="Y7831" s="33"/>
      <c r="Z7831" s="24"/>
    </row>
    <row r="7832" spans="18:26" ht="12.75">
      <c r="R7832" s="20"/>
      <c r="S7832" s="20"/>
      <c r="T7832" s="22"/>
      <c r="Y7832" s="33"/>
      <c r="Z7832" s="24"/>
    </row>
    <row r="7833" spans="18:26" ht="12.75">
      <c r="R7833" s="20"/>
      <c r="S7833" s="20"/>
      <c r="T7833" s="22"/>
      <c r="Y7833" s="33"/>
      <c r="Z7833" s="24"/>
    </row>
    <row r="7834" spans="18:26" ht="12.75">
      <c r="R7834" s="20"/>
      <c r="S7834" s="20"/>
      <c r="T7834" s="22"/>
      <c r="Y7834" s="33"/>
      <c r="Z7834" s="24"/>
    </row>
    <row r="7835" spans="18:26" ht="12.75">
      <c r="R7835" s="20"/>
      <c r="S7835" s="20"/>
      <c r="T7835" s="22"/>
      <c r="Y7835" s="33"/>
      <c r="Z7835" s="24"/>
    </row>
    <row r="7836" spans="18:26" ht="12.75">
      <c r="R7836" s="20"/>
      <c r="S7836" s="20"/>
      <c r="T7836" s="22"/>
      <c r="Y7836" s="33"/>
      <c r="Z7836" s="24"/>
    </row>
    <row r="7837" spans="18:26" ht="12.75">
      <c r="R7837" s="20"/>
      <c r="S7837" s="20"/>
      <c r="T7837" s="22"/>
      <c r="Y7837" s="33"/>
      <c r="Z7837" s="24"/>
    </row>
    <row r="7838" spans="18:26" ht="12.75">
      <c r="R7838" s="20"/>
      <c r="S7838" s="20"/>
      <c r="T7838" s="22"/>
      <c r="Y7838" s="33"/>
      <c r="Z7838" s="24"/>
    </row>
    <row r="7839" spans="18:26" ht="12.75">
      <c r="R7839" s="20"/>
      <c r="S7839" s="20"/>
      <c r="T7839" s="22"/>
      <c r="Y7839" s="33"/>
      <c r="Z7839" s="24"/>
    </row>
    <row r="7840" spans="18:26" ht="12.75">
      <c r="R7840" s="20"/>
      <c r="S7840" s="20"/>
      <c r="T7840" s="22"/>
      <c r="Y7840" s="33"/>
      <c r="Z7840" s="24"/>
    </row>
    <row r="7841" spans="18:26" ht="12.75">
      <c r="R7841" s="20"/>
      <c r="S7841" s="20"/>
      <c r="T7841" s="22"/>
      <c r="Y7841" s="33"/>
      <c r="Z7841" s="24"/>
    </row>
    <row r="7842" spans="18:26" ht="12.75">
      <c r="R7842" s="20"/>
      <c r="S7842" s="20"/>
      <c r="T7842" s="22"/>
      <c r="Y7842" s="33"/>
      <c r="Z7842" s="24"/>
    </row>
    <row r="7843" spans="18:26" ht="12.75">
      <c r="R7843" s="20"/>
      <c r="S7843" s="20"/>
      <c r="T7843" s="22"/>
      <c r="Y7843" s="33"/>
      <c r="Z7843" s="24"/>
    </row>
    <row r="7844" spans="18:26" ht="12.75">
      <c r="R7844" s="20"/>
      <c r="S7844" s="20"/>
      <c r="T7844" s="22"/>
      <c r="Y7844" s="33"/>
      <c r="Z7844" s="24"/>
    </row>
    <row r="7845" spans="18:26" ht="12.75">
      <c r="R7845" s="20"/>
      <c r="S7845" s="20"/>
      <c r="T7845" s="22"/>
      <c r="Y7845" s="33"/>
      <c r="Z7845" s="24"/>
    </row>
    <row r="7846" spans="18:26" ht="12.75">
      <c r="R7846" s="20"/>
      <c r="S7846" s="20"/>
      <c r="T7846" s="22"/>
      <c r="Y7846" s="33"/>
      <c r="Z7846" s="24"/>
    </row>
    <row r="7847" spans="18:26" ht="12.75">
      <c r="R7847" s="20"/>
      <c r="S7847" s="20"/>
      <c r="T7847" s="22"/>
      <c r="Y7847" s="33"/>
      <c r="Z7847" s="24"/>
    </row>
    <row r="7848" spans="18:26" ht="12.75">
      <c r="R7848" s="20"/>
      <c r="S7848" s="20"/>
      <c r="T7848" s="22"/>
      <c r="Y7848" s="33"/>
      <c r="Z7848" s="24"/>
    </row>
    <row r="7849" spans="18:26" ht="12.75">
      <c r="R7849" s="20"/>
      <c r="S7849" s="20"/>
      <c r="T7849" s="22"/>
      <c r="Y7849" s="33"/>
      <c r="Z7849" s="24"/>
    </row>
    <row r="7850" spans="18:26" ht="12.75">
      <c r="R7850" s="20"/>
      <c r="S7850" s="20"/>
      <c r="T7850" s="22"/>
      <c r="Y7850" s="33"/>
      <c r="Z7850" s="24"/>
    </row>
    <row r="7851" spans="18:26" ht="12.75">
      <c r="R7851" s="20"/>
      <c r="S7851" s="20"/>
      <c r="T7851" s="22"/>
      <c r="Y7851" s="33"/>
      <c r="Z7851" s="24"/>
    </row>
    <row r="7852" spans="18:26" ht="12.75">
      <c r="R7852" s="20"/>
      <c r="S7852" s="20"/>
      <c r="T7852" s="22"/>
      <c r="Y7852" s="33"/>
      <c r="Z7852" s="24"/>
    </row>
    <row r="7853" spans="18:26" ht="12.75">
      <c r="R7853" s="20"/>
      <c r="S7853" s="20"/>
      <c r="T7853" s="22"/>
      <c r="Y7853" s="33"/>
      <c r="Z7853" s="24"/>
    </row>
    <row r="7854" spans="18:26" ht="12.75">
      <c r="R7854" s="20"/>
      <c r="S7854" s="20"/>
      <c r="T7854" s="22"/>
      <c r="Y7854" s="33"/>
      <c r="Z7854" s="24"/>
    </row>
    <row r="7855" spans="18:26" ht="12.75">
      <c r="R7855" s="20"/>
      <c r="S7855" s="20"/>
      <c r="T7855" s="22"/>
      <c r="Y7855" s="33"/>
      <c r="Z7855" s="24"/>
    </row>
    <row r="7856" spans="18:26" ht="12.75">
      <c r="R7856" s="20"/>
      <c r="S7856" s="20"/>
      <c r="T7856" s="22"/>
      <c r="Y7856" s="33"/>
      <c r="Z7856" s="24"/>
    </row>
    <row r="7857" spans="18:26" ht="12.75">
      <c r="R7857" s="20"/>
      <c r="S7857" s="20"/>
      <c r="T7857" s="22"/>
      <c r="Y7857" s="33"/>
      <c r="Z7857" s="24"/>
    </row>
    <row r="7858" spans="18:26" ht="12.75">
      <c r="R7858" s="20"/>
      <c r="S7858" s="20"/>
      <c r="T7858" s="22"/>
      <c r="Y7858" s="33"/>
      <c r="Z7858" s="24"/>
    </row>
    <row r="7859" spans="18:26" ht="12.75">
      <c r="R7859" s="20"/>
      <c r="S7859" s="20"/>
      <c r="T7859" s="22"/>
      <c r="Y7859" s="33"/>
      <c r="Z7859" s="24"/>
    </row>
    <row r="7860" spans="18:26" ht="12.75">
      <c r="R7860" s="20"/>
      <c r="S7860" s="20"/>
      <c r="T7860" s="22"/>
      <c r="Y7860" s="33"/>
      <c r="Z7860" s="24"/>
    </row>
    <row r="7861" spans="18:26" ht="12.75">
      <c r="R7861" s="20"/>
      <c r="S7861" s="20"/>
      <c r="T7861" s="22"/>
      <c r="Y7861" s="33"/>
      <c r="Z7861" s="24"/>
    </row>
    <row r="7862" spans="18:26" ht="12.75">
      <c r="R7862" s="20"/>
      <c r="S7862" s="20"/>
      <c r="T7862" s="22"/>
      <c r="Y7862" s="33"/>
      <c r="Z7862" s="24"/>
    </row>
    <row r="7863" spans="18:26" ht="12.75">
      <c r="R7863" s="20"/>
      <c r="S7863" s="20"/>
      <c r="T7863" s="22"/>
      <c r="Y7863" s="33"/>
      <c r="Z7863" s="24"/>
    </row>
    <row r="7864" spans="18:26" ht="12.75">
      <c r="R7864" s="20"/>
      <c r="S7864" s="20"/>
      <c r="T7864" s="22"/>
      <c r="Y7864" s="33"/>
      <c r="Z7864" s="24"/>
    </row>
    <row r="7865" spans="18:26" ht="12.75">
      <c r="R7865" s="20"/>
      <c r="S7865" s="20"/>
      <c r="T7865" s="22"/>
      <c r="Y7865" s="33"/>
      <c r="Z7865" s="24"/>
    </row>
    <row r="7866" spans="18:26" ht="12.75">
      <c r="R7866" s="20"/>
      <c r="S7866" s="20"/>
      <c r="T7866" s="22"/>
      <c r="Y7866" s="33"/>
      <c r="Z7866" s="24"/>
    </row>
    <row r="7867" spans="18:26" ht="12.75">
      <c r="R7867" s="20"/>
      <c r="S7867" s="20"/>
      <c r="T7867" s="22"/>
      <c r="Y7867" s="33"/>
      <c r="Z7867" s="24"/>
    </row>
    <row r="7868" spans="18:26" ht="12.75">
      <c r="R7868" s="20"/>
      <c r="S7868" s="20"/>
      <c r="T7868" s="22"/>
      <c r="Y7868" s="33"/>
      <c r="Z7868" s="24"/>
    </row>
    <row r="7869" spans="18:26" ht="12.75">
      <c r="R7869" s="20"/>
      <c r="S7869" s="20"/>
      <c r="T7869" s="22"/>
      <c r="Y7869" s="33"/>
      <c r="Z7869" s="24"/>
    </row>
    <row r="7870" spans="18:26" ht="12.75">
      <c r="R7870" s="20"/>
      <c r="S7870" s="20"/>
      <c r="T7870" s="22"/>
      <c r="Y7870" s="33"/>
      <c r="Z7870" s="24"/>
    </row>
    <row r="7871" spans="18:26" ht="12.75">
      <c r="R7871" s="20"/>
      <c r="S7871" s="20"/>
      <c r="T7871" s="22"/>
      <c r="Y7871" s="33"/>
      <c r="Z7871" s="24"/>
    </row>
    <row r="7872" spans="18:26" ht="12.75">
      <c r="R7872" s="20"/>
      <c r="S7872" s="20"/>
      <c r="T7872" s="22"/>
      <c r="Y7872" s="33"/>
      <c r="Z7872" s="24"/>
    </row>
    <row r="7873" spans="18:26" ht="12.75">
      <c r="R7873" s="20"/>
      <c r="S7873" s="20"/>
      <c r="T7873" s="22"/>
      <c r="Y7873" s="33"/>
      <c r="Z7873" s="24"/>
    </row>
    <row r="7874" spans="18:26" ht="12.75">
      <c r="R7874" s="20"/>
      <c r="S7874" s="20"/>
      <c r="T7874" s="22"/>
      <c r="Y7874" s="33"/>
      <c r="Z7874" s="24"/>
    </row>
    <row r="7875" spans="18:26" ht="12.75">
      <c r="R7875" s="20"/>
      <c r="S7875" s="20"/>
      <c r="T7875" s="22"/>
      <c r="Y7875" s="33"/>
      <c r="Z7875" s="24"/>
    </row>
    <row r="7876" spans="18:26" ht="12.75">
      <c r="R7876" s="20"/>
      <c r="S7876" s="20"/>
      <c r="T7876" s="22"/>
      <c r="Y7876" s="33"/>
      <c r="Z7876" s="24"/>
    </row>
    <row r="7877" spans="18:26" ht="12.75">
      <c r="R7877" s="20"/>
      <c r="S7877" s="20"/>
      <c r="T7877" s="22"/>
      <c r="Y7877" s="33"/>
      <c r="Z7877" s="24"/>
    </row>
    <row r="7878" spans="18:26" ht="12.75">
      <c r="R7878" s="20"/>
      <c r="S7878" s="20"/>
      <c r="T7878" s="22"/>
      <c r="Y7878" s="33"/>
      <c r="Z7878" s="24"/>
    </row>
    <row r="7879" spans="18:26" ht="12.75">
      <c r="R7879" s="20"/>
      <c r="S7879" s="20"/>
      <c r="T7879" s="22"/>
      <c r="Y7879" s="33"/>
      <c r="Z7879" s="24"/>
    </row>
    <row r="7880" spans="18:26" ht="12.75">
      <c r="R7880" s="20"/>
      <c r="S7880" s="20"/>
      <c r="T7880" s="22"/>
      <c r="Y7880" s="33"/>
      <c r="Z7880" s="24"/>
    </row>
    <row r="7881" spans="18:26" ht="12.75">
      <c r="R7881" s="20"/>
      <c r="S7881" s="20"/>
      <c r="T7881" s="22"/>
      <c r="Y7881" s="33"/>
      <c r="Z7881" s="24"/>
    </row>
    <row r="7882" spans="18:26" ht="12.75">
      <c r="R7882" s="20"/>
      <c r="S7882" s="20"/>
      <c r="T7882" s="22"/>
      <c r="Y7882" s="33"/>
      <c r="Z7882" s="24"/>
    </row>
    <row r="7883" spans="18:26" ht="12.75">
      <c r="R7883" s="20"/>
      <c r="S7883" s="20"/>
      <c r="T7883" s="22"/>
      <c r="Y7883" s="33"/>
      <c r="Z7883" s="24"/>
    </row>
    <row r="7884" spans="18:26" ht="12.75">
      <c r="R7884" s="20"/>
      <c r="S7884" s="20"/>
      <c r="T7884" s="22"/>
      <c r="Y7884" s="33"/>
      <c r="Z7884" s="24"/>
    </row>
    <row r="7885" spans="18:26" ht="12.75">
      <c r="R7885" s="20"/>
      <c r="S7885" s="20"/>
      <c r="T7885" s="22"/>
      <c r="Y7885" s="33"/>
      <c r="Z7885" s="24"/>
    </row>
    <row r="7886" spans="18:26" ht="12.75">
      <c r="R7886" s="20"/>
      <c r="S7886" s="20"/>
      <c r="T7886" s="22"/>
      <c r="Y7886" s="33"/>
      <c r="Z7886" s="24"/>
    </row>
    <row r="7887" spans="18:26" ht="12.75">
      <c r="R7887" s="20"/>
      <c r="S7887" s="20"/>
      <c r="T7887" s="22"/>
      <c r="Y7887" s="33"/>
      <c r="Z7887" s="24"/>
    </row>
    <row r="7888" spans="18:26" ht="12.75">
      <c r="R7888" s="20"/>
      <c r="S7888" s="20"/>
      <c r="T7888" s="22"/>
      <c r="Y7888" s="33"/>
      <c r="Z7888" s="24"/>
    </row>
    <row r="7889" spans="18:26" ht="12.75">
      <c r="R7889" s="20"/>
      <c r="S7889" s="20"/>
      <c r="T7889" s="22"/>
      <c r="Y7889" s="33"/>
      <c r="Z7889" s="24"/>
    </row>
    <row r="7890" spans="18:26" ht="12.75">
      <c r="R7890" s="20"/>
      <c r="S7890" s="20"/>
      <c r="T7890" s="22"/>
      <c r="Y7890" s="33"/>
      <c r="Z7890" s="24"/>
    </row>
    <row r="7891" spans="18:26" ht="12.75">
      <c r="R7891" s="20"/>
      <c r="S7891" s="20"/>
      <c r="T7891" s="22"/>
      <c r="Y7891" s="33"/>
      <c r="Z7891" s="24"/>
    </row>
    <row r="7892" spans="18:26" ht="12.75">
      <c r="R7892" s="20"/>
      <c r="S7892" s="20"/>
      <c r="T7892" s="22"/>
      <c r="Y7892" s="33"/>
      <c r="Z7892" s="24"/>
    </row>
    <row r="7893" spans="18:26" ht="12.75">
      <c r="R7893" s="20"/>
      <c r="S7893" s="20"/>
      <c r="T7893" s="22"/>
      <c r="Y7893" s="33"/>
      <c r="Z7893" s="24"/>
    </row>
    <row r="7894" spans="18:26" ht="12.75">
      <c r="R7894" s="20"/>
      <c r="S7894" s="20"/>
      <c r="T7894" s="22"/>
      <c r="Y7894" s="33"/>
      <c r="Z7894" s="24"/>
    </row>
    <row r="7895" spans="18:26" ht="12.75">
      <c r="R7895" s="20"/>
      <c r="S7895" s="20"/>
      <c r="T7895" s="22"/>
      <c r="Y7895" s="33"/>
      <c r="Z7895" s="24"/>
    </row>
    <row r="7896" spans="18:26" ht="12.75">
      <c r="R7896" s="20"/>
      <c r="S7896" s="20"/>
      <c r="T7896" s="22"/>
      <c r="Y7896" s="33"/>
      <c r="Z7896" s="24"/>
    </row>
    <row r="7897" spans="18:26" ht="12.75">
      <c r="R7897" s="20"/>
      <c r="S7897" s="20"/>
      <c r="T7897" s="22"/>
      <c r="Y7897" s="33"/>
      <c r="Z7897" s="24"/>
    </row>
    <row r="7898" spans="18:26" ht="12.75">
      <c r="R7898" s="20"/>
      <c r="S7898" s="20"/>
      <c r="T7898" s="22"/>
      <c r="Y7898" s="33"/>
      <c r="Z7898" s="24"/>
    </row>
    <row r="7899" spans="18:26" ht="12.75">
      <c r="R7899" s="20"/>
      <c r="S7899" s="20"/>
      <c r="T7899" s="22"/>
      <c r="Y7899" s="33"/>
      <c r="Z7899" s="24"/>
    </row>
    <row r="7900" spans="18:26" ht="12.75">
      <c r="R7900" s="20"/>
      <c r="S7900" s="20"/>
      <c r="T7900" s="22"/>
      <c r="Y7900" s="33"/>
      <c r="Z7900" s="24"/>
    </row>
    <row r="7901" spans="18:26" ht="12.75">
      <c r="R7901" s="20"/>
      <c r="S7901" s="20"/>
      <c r="T7901" s="22"/>
      <c r="Y7901" s="33"/>
      <c r="Z7901" s="24"/>
    </row>
    <row r="7902" spans="18:26" ht="12.75">
      <c r="R7902" s="20"/>
      <c r="S7902" s="20"/>
      <c r="T7902" s="22"/>
      <c r="Y7902" s="33"/>
      <c r="Z7902" s="24"/>
    </row>
    <row r="7903" spans="18:26" ht="12.75">
      <c r="R7903" s="20"/>
      <c r="S7903" s="20"/>
      <c r="T7903" s="22"/>
      <c r="Y7903" s="33"/>
      <c r="Z7903" s="24"/>
    </row>
    <row r="7904" spans="18:26" ht="12.75">
      <c r="R7904" s="20"/>
      <c r="S7904" s="20"/>
      <c r="T7904" s="22"/>
      <c r="Y7904" s="33"/>
      <c r="Z7904" s="24"/>
    </row>
    <row r="7905" spans="18:26" ht="12.75">
      <c r="R7905" s="20"/>
      <c r="S7905" s="20"/>
      <c r="T7905" s="22"/>
      <c r="Y7905" s="33"/>
      <c r="Z7905" s="24"/>
    </row>
    <row r="7906" spans="18:26" ht="12.75">
      <c r="R7906" s="20"/>
      <c r="S7906" s="20"/>
      <c r="T7906" s="22"/>
      <c r="Y7906" s="33"/>
      <c r="Z7906" s="24"/>
    </row>
    <row r="7907" spans="18:26" ht="12.75">
      <c r="R7907" s="20"/>
      <c r="S7907" s="20"/>
      <c r="T7907" s="22"/>
      <c r="Y7907" s="33"/>
      <c r="Z7907" s="24"/>
    </row>
    <row r="7908" spans="18:26" ht="12.75">
      <c r="R7908" s="20"/>
      <c r="S7908" s="20"/>
      <c r="T7908" s="22"/>
      <c r="Y7908" s="33"/>
      <c r="Z7908" s="24"/>
    </row>
    <row r="7909" spans="18:26" ht="12.75">
      <c r="R7909" s="20"/>
      <c r="S7909" s="20"/>
      <c r="T7909" s="22"/>
      <c r="Y7909" s="33"/>
      <c r="Z7909" s="24"/>
    </row>
    <row r="7910" spans="18:26" ht="12.75">
      <c r="R7910" s="20"/>
      <c r="S7910" s="20"/>
      <c r="T7910" s="22"/>
      <c r="Y7910" s="33"/>
      <c r="Z7910" s="24"/>
    </row>
    <row r="7911" spans="18:26" ht="12.75">
      <c r="R7911" s="20"/>
      <c r="S7911" s="20"/>
      <c r="T7911" s="22"/>
      <c r="Y7911" s="33"/>
      <c r="Z7911" s="24"/>
    </row>
    <row r="7912" spans="18:26" ht="12.75">
      <c r="R7912" s="20"/>
      <c r="S7912" s="20"/>
      <c r="T7912" s="22"/>
      <c r="Y7912" s="33"/>
      <c r="Z7912" s="24"/>
    </row>
    <row r="7913" spans="18:26" ht="12.75">
      <c r="R7913" s="20"/>
      <c r="S7913" s="20"/>
      <c r="T7913" s="22"/>
      <c r="Y7913" s="33"/>
      <c r="Z7913" s="24"/>
    </row>
    <row r="7914" spans="18:26" ht="12.75">
      <c r="R7914" s="20"/>
      <c r="S7914" s="20"/>
      <c r="T7914" s="22"/>
      <c r="Y7914" s="33"/>
      <c r="Z7914" s="24"/>
    </row>
    <row r="7915" spans="18:26" ht="12.75">
      <c r="R7915" s="20"/>
      <c r="S7915" s="20"/>
      <c r="T7915" s="22"/>
      <c r="Y7915" s="33"/>
      <c r="Z7915" s="24"/>
    </row>
    <row r="7916" spans="18:26" ht="12.75">
      <c r="R7916" s="20"/>
      <c r="S7916" s="20"/>
      <c r="T7916" s="22"/>
      <c r="Y7916" s="33"/>
      <c r="Z7916" s="24"/>
    </row>
    <row r="7917" spans="18:26" ht="12.75">
      <c r="R7917" s="20"/>
      <c r="S7917" s="20"/>
      <c r="T7917" s="22"/>
      <c r="Y7917" s="33"/>
      <c r="Z7917" s="24"/>
    </row>
    <row r="7918" spans="18:26" ht="12.75">
      <c r="R7918" s="20"/>
      <c r="S7918" s="20"/>
      <c r="T7918" s="22"/>
      <c r="Y7918" s="33"/>
      <c r="Z7918" s="24"/>
    </row>
    <row r="7919" spans="18:26" ht="12.75">
      <c r="R7919" s="20"/>
      <c r="S7919" s="20"/>
      <c r="T7919" s="22"/>
      <c r="Y7919" s="33"/>
      <c r="Z7919" s="24"/>
    </row>
    <row r="7920" spans="18:26" ht="12.75">
      <c r="R7920" s="20"/>
      <c r="S7920" s="20"/>
      <c r="T7920" s="22"/>
      <c r="Y7920" s="33"/>
      <c r="Z7920" s="24"/>
    </row>
    <row r="7921" spans="18:26" ht="12.75">
      <c r="R7921" s="20"/>
      <c r="S7921" s="20"/>
      <c r="T7921" s="22"/>
      <c r="Y7921" s="33"/>
      <c r="Z7921" s="24"/>
    </row>
    <row r="7922" spans="18:26" ht="12.75">
      <c r="R7922" s="20"/>
      <c r="S7922" s="20"/>
      <c r="T7922" s="22"/>
      <c r="Y7922" s="33"/>
      <c r="Z7922" s="24"/>
    </row>
    <row r="7923" spans="18:26" ht="12.75">
      <c r="R7923" s="20"/>
      <c r="S7923" s="20"/>
      <c r="T7923" s="22"/>
      <c r="Y7923" s="33"/>
      <c r="Z7923" s="24"/>
    </row>
    <row r="7924" spans="18:26" ht="12.75">
      <c r="R7924" s="20"/>
      <c r="S7924" s="20"/>
      <c r="T7924" s="22"/>
      <c r="Y7924" s="33"/>
      <c r="Z7924" s="24"/>
    </row>
    <row r="7925" spans="18:26" ht="12.75">
      <c r="R7925" s="20"/>
      <c r="S7925" s="20"/>
      <c r="T7925" s="22"/>
      <c r="Y7925" s="33"/>
      <c r="Z7925" s="24"/>
    </row>
    <row r="7926" spans="18:26" ht="12.75">
      <c r="R7926" s="20"/>
      <c r="S7926" s="20"/>
      <c r="T7926" s="22"/>
      <c r="Y7926" s="33"/>
      <c r="Z7926" s="24"/>
    </row>
    <row r="7927" spans="18:26" ht="12.75">
      <c r="R7927" s="20"/>
      <c r="S7927" s="20"/>
      <c r="T7927" s="22"/>
      <c r="Y7927" s="33"/>
      <c r="Z7927" s="24"/>
    </row>
    <row r="7928" spans="18:26" ht="12.75">
      <c r="R7928" s="20"/>
      <c r="S7928" s="20"/>
      <c r="T7928" s="22"/>
      <c r="Y7928" s="33"/>
      <c r="Z7928" s="24"/>
    </row>
    <row r="7929" spans="18:26" ht="12.75">
      <c r="R7929" s="20"/>
      <c r="S7929" s="20"/>
      <c r="T7929" s="22"/>
      <c r="Y7929" s="33"/>
      <c r="Z7929" s="24"/>
    </row>
    <row r="7930" spans="18:26" ht="12.75">
      <c r="R7930" s="20"/>
      <c r="S7930" s="20"/>
      <c r="T7930" s="22"/>
      <c r="Y7930" s="33"/>
      <c r="Z7930" s="24"/>
    </row>
    <row r="7931" spans="18:26" ht="12.75">
      <c r="R7931" s="20"/>
      <c r="S7931" s="20"/>
      <c r="T7931" s="22"/>
      <c r="Y7931" s="33"/>
      <c r="Z7931" s="24"/>
    </row>
    <row r="7932" spans="18:26" ht="12.75">
      <c r="R7932" s="20"/>
      <c r="S7932" s="20"/>
      <c r="T7932" s="22"/>
      <c r="Y7932" s="33"/>
      <c r="Z7932" s="24"/>
    </row>
    <row r="7933" spans="18:26" ht="12.75">
      <c r="R7933" s="20"/>
      <c r="S7933" s="20"/>
      <c r="T7933" s="22"/>
      <c r="Y7933" s="33"/>
      <c r="Z7933" s="24"/>
    </row>
    <row r="7934" spans="18:26" ht="12.75">
      <c r="R7934" s="20"/>
      <c r="S7934" s="20"/>
      <c r="T7934" s="22"/>
      <c r="Y7934" s="33"/>
      <c r="Z7934" s="24"/>
    </row>
    <row r="7935" spans="18:26" ht="12.75">
      <c r="R7935" s="20"/>
      <c r="S7935" s="20"/>
      <c r="T7935" s="22"/>
      <c r="Y7935" s="33"/>
      <c r="Z7935" s="24"/>
    </row>
    <row r="7936" spans="18:26" ht="12.75">
      <c r="R7936" s="20"/>
      <c r="S7936" s="20"/>
      <c r="T7936" s="22"/>
      <c r="Y7936" s="33"/>
      <c r="Z7936" s="24"/>
    </row>
    <row r="7937" spans="18:26" ht="12.75">
      <c r="R7937" s="20"/>
      <c r="S7937" s="20"/>
      <c r="T7937" s="22"/>
      <c r="Y7937" s="33"/>
      <c r="Z7937" s="24"/>
    </row>
    <row r="7938" spans="18:26" ht="12.75">
      <c r="R7938" s="20"/>
      <c r="S7938" s="20"/>
      <c r="T7938" s="22"/>
      <c r="Y7938" s="33"/>
      <c r="Z7938" s="24"/>
    </row>
    <row r="7939" spans="18:26" ht="12.75">
      <c r="R7939" s="20"/>
      <c r="S7939" s="20"/>
      <c r="T7939" s="22"/>
      <c r="Y7939" s="33"/>
      <c r="Z7939" s="24"/>
    </row>
    <row r="7940" spans="18:26" ht="12.75">
      <c r="R7940" s="20"/>
      <c r="S7940" s="20"/>
      <c r="T7940" s="22"/>
      <c r="Y7940" s="33"/>
      <c r="Z7940" s="24"/>
    </row>
    <row r="7941" spans="18:26" ht="12.75">
      <c r="R7941" s="20"/>
      <c r="S7941" s="20"/>
      <c r="T7941" s="22"/>
      <c r="Y7941" s="33"/>
      <c r="Z7941" s="24"/>
    </row>
    <row r="7942" spans="18:26" ht="12.75">
      <c r="R7942" s="20"/>
      <c r="S7942" s="20"/>
      <c r="T7942" s="22"/>
      <c r="Y7942" s="33"/>
      <c r="Z7942" s="24"/>
    </row>
    <row r="7943" spans="18:26" ht="12.75">
      <c r="R7943" s="20"/>
      <c r="S7943" s="20"/>
      <c r="T7943" s="22"/>
      <c r="Y7943" s="33"/>
      <c r="Z7943" s="24"/>
    </row>
    <row r="7944" spans="18:26" ht="12.75">
      <c r="R7944" s="20"/>
      <c r="S7944" s="20"/>
      <c r="T7944" s="22"/>
      <c r="Y7944" s="33"/>
      <c r="Z7944" s="24"/>
    </row>
    <row r="7945" spans="18:26" ht="12.75">
      <c r="R7945" s="20"/>
      <c r="S7945" s="20"/>
      <c r="T7945" s="22"/>
      <c r="Y7945" s="33"/>
      <c r="Z7945" s="24"/>
    </row>
    <row r="7946" spans="18:26" ht="12.75">
      <c r="R7946" s="20"/>
      <c r="S7946" s="20"/>
      <c r="T7946" s="22"/>
      <c r="Y7946" s="33"/>
      <c r="Z7946" s="24"/>
    </row>
    <row r="7947" spans="18:26" ht="12.75">
      <c r="R7947" s="20"/>
      <c r="S7947" s="20"/>
      <c r="T7947" s="22"/>
      <c r="Y7947" s="33"/>
      <c r="Z7947" s="24"/>
    </row>
    <row r="7948" spans="18:26" ht="12.75">
      <c r="R7948" s="20"/>
      <c r="S7948" s="20"/>
      <c r="T7948" s="22"/>
      <c r="Y7948" s="33"/>
      <c r="Z7948" s="24"/>
    </row>
    <row r="7949" spans="18:26" ht="12.75">
      <c r="R7949" s="20"/>
      <c r="S7949" s="20"/>
      <c r="T7949" s="22"/>
      <c r="Y7949" s="33"/>
      <c r="Z7949" s="24"/>
    </row>
    <row r="7950" spans="18:26" ht="12.75">
      <c r="R7950" s="20"/>
      <c r="S7950" s="20"/>
      <c r="T7950" s="22"/>
      <c r="Y7950" s="33"/>
      <c r="Z7950" s="24"/>
    </row>
    <row r="7951" spans="18:26" ht="12.75">
      <c r="R7951" s="20"/>
      <c r="S7951" s="20"/>
      <c r="T7951" s="22"/>
      <c r="Y7951" s="33"/>
      <c r="Z7951" s="24"/>
    </row>
    <row r="7952" spans="18:26" ht="12.75">
      <c r="R7952" s="20"/>
      <c r="S7952" s="20"/>
      <c r="T7952" s="22"/>
      <c r="Y7952" s="33"/>
      <c r="Z7952" s="24"/>
    </row>
    <row r="7953" spans="18:26" ht="12.75">
      <c r="R7953" s="20"/>
      <c r="S7953" s="20"/>
      <c r="T7953" s="22"/>
      <c r="Y7953" s="33"/>
      <c r="Z7953" s="24"/>
    </row>
    <row r="7954" spans="18:26" ht="12.75">
      <c r="R7954" s="20"/>
      <c r="S7954" s="20"/>
      <c r="T7954" s="22"/>
      <c r="Y7954" s="33"/>
      <c r="Z7954" s="24"/>
    </row>
    <row r="7955" spans="18:26" ht="12.75">
      <c r="R7955" s="20"/>
      <c r="S7955" s="20"/>
      <c r="T7955" s="22"/>
      <c r="Y7955" s="33"/>
      <c r="Z7955" s="24"/>
    </row>
    <row r="7956" spans="18:26" ht="12.75">
      <c r="R7956" s="20"/>
      <c r="S7956" s="20"/>
      <c r="T7956" s="22"/>
      <c r="Y7956" s="33"/>
      <c r="Z7956" s="24"/>
    </row>
    <row r="7957" spans="18:26" ht="12.75">
      <c r="R7957" s="20"/>
      <c r="S7957" s="20"/>
      <c r="T7957" s="22"/>
      <c r="Y7957" s="33"/>
      <c r="Z7957" s="24"/>
    </row>
    <row r="7958" spans="18:26" ht="12.75">
      <c r="R7958" s="20"/>
      <c r="S7958" s="20"/>
      <c r="T7958" s="22"/>
      <c r="Y7958" s="33"/>
      <c r="Z7958" s="24"/>
    </row>
    <row r="7959" spans="18:26" ht="12.75">
      <c r="R7959" s="20"/>
      <c r="S7959" s="20"/>
      <c r="T7959" s="22"/>
      <c r="Y7959" s="33"/>
      <c r="Z7959" s="24"/>
    </row>
    <row r="7960" spans="18:26" ht="12.75">
      <c r="R7960" s="20"/>
      <c r="S7960" s="20"/>
      <c r="T7960" s="22"/>
      <c r="Y7960" s="33"/>
      <c r="Z7960" s="24"/>
    </row>
    <row r="7961" spans="18:26" ht="12.75">
      <c r="R7961" s="20"/>
      <c r="S7961" s="20"/>
      <c r="T7961" s="22"/>
      <c r="Y7961" s="33"/>
      <c r="Z7961" s="24"/>
    </row>
    <row r="7962" spans="18:26" ht="12.75">
      <c r="R7962" s="20"/>
      <c r="S7962" s="20"/>
      <c r="T7962" s="22"/>
      <c r="Y7962" s="33"/>
      <c r="Z7962" s="24"/>
    </row>
    <row r="7963" spans="18:26" ht="12.75">
      <c r="R7963" s="20"/>
      <c r="S7963" s="20"/>
      <c r="T7963" s="22"/>
      <c r="Y7963" s="33"/>
      <c r="Z7963" s="24"/>
    </row>
    <row r="7964" spans="18:26" ht="12.75">
      <c r="R7964" s="20"/>
      <c r="S7964" s="20"/>
      <c r="T7964" s="22"/>
      <c r="Y7964" s="33"/>
      <c r="Z7964" s="24"/>
    </row>
    <row r="7965" spans="18:26" ht="12.75">
      <c r="R7965" s="20"/>
      <c r="S7965" s="20"/>
      <c r="T7965" s="22"/>
      <c r="Y7965" s="33"/>
      <c r="Z7965" s="24"/>
    </row>
    <row r="7966" spans="18:26" ht="12.75">
      <c r="R7966" s="20"/>
      <c r="S7966" s="20"/>
      <c r="T7966" s="22"/>
      <c r="Y7966" s="33"/>
      <c r="Z7966" s="24"/>
    </row>
    <row r="7967" spans="18:26" ht="12.75">
      <c r="R7967" s="20"/>
      <c r="S7967" s="20"/>
      <c r="T7967" s="22"/>
      <c r="Y7967" s="33"/>
      <c r="Z7967" s="24"/>
    </row>
    <row r="7968" spans="18:26" ht="12.75">
      <c r="R7968" s="20"/>
      <c r="S7968" s="20"/>
      <c r="T7968" s="22"/>
      <c r="Y7968" s="33"/>
      <c r="Z7968" s="24"/>
    </row>
    <row r="7969" spans="18:26" ht="12.75">
      <c r="R7969" s="20"/>
      <c r="S7969" s="20"/>
      <c r="T7969" s="22"/>
      <c r="Y7969" s="33"/>
      <c r="Z7969" s="24"/>
    </row>
    <row r="7970" spans="18:26" ht="12.75">
      <c r="R7970" s="20"/>
      <c r="S7970" s="20"/>
      <c r="T7970" s="22"/>
      <c r="Y7970" s="33"/>
      <c r="Z7970" s="24"/>
    </row>
    <row r="7971" spans="18:26" ht="12.75">
      <c r="R7971" s="20"/>
      <c r="S7971" s="20"/>
      <c r="T7971" s="22"/>
      <c r="Y7971" s="33"/>
      <c r="Z7971" s="24"/>
    </row>
    <row r="7972" spans="18:26" ht="12.75">
      <c r="R7972" s="20"/>
      <c r="S7972" s="20"/>
      <c r="T7972" s="22"/>
      <c r="Y7972" s="33"/>
      <c r="Z7972" s="24"/>
    </row>
    <row r="7973" spans="18:26" ht="12.75">
      <c r="R7973" s="20"/>
      <c r="S7973" s="20"/>
      <c r="T7973" s="22"/>
      <c r="Y7973" s="33"/>
      <c r="Z7973" s="24"/>
    </row>
    <row r="7974" spans="18:26" ht="12.75">
      <c r="R7974" s="20"/>
      <c r="S7974" s="20"/>
      <c r="T7974" s="22"/>
      <c r="Y7974" s="33"/>
      <c r="Z7974" s="24"/>
    </row>
    <row r="7975" spans="18:26" ht="12.75">
      <c r="R7975" s="20"/>
      <c r="S7975" s="20"/>
      <c r="T7975" s="22"/>
      <c r="Y7975" s="33"/>
      <c r="Z7975" s="24"/>
    </row>
    <row r="7976" spans="18:26" ht="12.75">
      <c r="R7976" s="20"/>
      <c r="S7976" s="20"/>
      <c r="T7976" s="22"/>
      <c r="Y7976" s="33"/>
      <c r="Z7976" s="24"/>
    </row>
    <row r="7977" spans="18:26" ht="12.75">
      <c r="R7977" s="20"/>
      <c r="S7977" s="20"/>
      <c r="T7977" s="22"/>
      <c r="Y7977" s="33"/>
      <c r="Z7977" s="24"/>
    </row>
    <row r="7978" spans="18:26" ht="12.75">
      <c r="R7978" s="20"/>
      <c r="S7978" s="20"/>
      <c r="T7978" s="22"/>
      <c r="Y7978" s="33"/>
      <c r="Z7978" s="24"/>
    </row>
    <row r="7979" spans="18:26" ht="12.75">
      <c r="R7979" s="20"/>
      <c r="S7979" s="20"/>
      <c r="T7979" s="22"/>
      <c r="Y7979" s="33"/>
      <c r="Z7979" s="24"/>
    </row>
    <row r="7980" spans="18:26" ht="12.75">
      <c r="R7980" s="20"/>
      <c r="S7980" s="20"/>
      <c r="T7980" s="22"/>
      <c r="Y7980" s="33"/>
      <c r="Z7980" s="24"/>
    </row>
    <row r="7981" spans="18:26" ht="12.75">
      <c r="R7981" s="20"/>
      <c r="S7981" s="20"/>
      <c r="T7981" s="22"/>
      <c r="Y7981" s="33"/>
      <c r="Z7981" s="24"/>
    </row>
    <row r="7982" spans="18:26" ht="12.75">
      <c r="R7982" s="20"/>
      <c r="S7982" s="20"/>
      <c r="T7982" s="22"/>
      <c r="Y7982" s="33"/>
      <c r="Z7982" s="24"/>
    </row>
    <row r="7983" spans="18:26" ht="12.75">
      <c r="R7983" s="20"/>
      <c r="S7983" s="20"/>
      <c r="T7983" s="22"/>
      <c r="Y7983" s="33"/>
      <c r="Z7983" s="24"/>
    </row>
    <row r="7984" spans="18:26" ht="12.75">
      <c r="R7984" s="20"/>
      <c r="S7984" s="20"/>
      <c r="T7984" s="22"/>
      <c r="Y7984" s="33"/>
      <c r="Z7984" s="24"/>
    </row>
    <row r="7985" spans="18:26" ht="12.75">
      <c r="R7985" s="20"/>
      <c r="S7985" s="20"/>
      <c r="T7985" s="22"/>
      <c r="Y7985" s="33"/>
      <c r="Z7985" s="24"/>
    </row>
    <row r="7986" spans="18:26" ht="12.75">
      <c r="R7986" s="20"/>
      <c r="S7986" s="20"/>
      <c r="T7986" s="22"/>
      <c r="Y7986" s="33"/>
      <c r="Z7986" s="24"/>
    </row>
    <row r="7987" spans="18:26" ht="12.75">
      <c r="R7987" s="20"/>
      <c r="S7987" s="20"/>
      <c r="T7987" s="22"/>
      <c r="Y7987" s="33"/>
      <c r="Z7987" s="24"/>
    </row>
    <row r="7988" spans="18:26" ht="12.75">
      <c r="R7988" s="20"/>
      <c r="S7988" s="20"/>
      <c r="T7988" s="22"/>
      <c r="Y7988" s="33"/>
      <c r="Z7988" s="24"/>
    </row>
    <row r="7989" spans="18:26" ht="12.75">
      <c r="R7989" s="20"/>
      <c r="S7989" s="20"/>
      <c r="T7989" s="22"/>
      <c r="Y7989" s="33"/>
      <c r="Z7989" s="24"/>
    </row>
    <row r="7990" spans="18:26" ht="12.75">
      <c r="R7990" s="20"/>
      <c r="S7990" s="20"/>
      <c r="T7990" s="22"/>
      <c r="Y7990" s="33"/>
      <c r="Z7990" s="24"/>
    </row>
    <row r="7991" spans="18:26" ht="12.75">
      <c r="R7991" s="20"/>
      <c r="S7991" s="20"/>
      <c r="T7991" s="22"/>
      <c r="Y7991" s="33"/>
      <c r="Z7991" s="24"/>
    </row>
    <row r="7992" spans="18:26" ht="12.75">
      <c r="R7992" s="20"/>
      <c r="S7992" s="20"/>
      <c r="T7992" s="22"/>
      <c r="Y7992" s="33"/>
      <c r="Z7992" s="24"/>
    </row>
    <row r="7993" spans="18:26" ht="12.75">
      <c r="R7993" s="20"/>
      <c r="S7993" s="20"/>
      <c r="T7993" s="22"/>
      <c r="Y7993" s="33"/>
      <c r="Z7993" s="24"/>
    </row>
    <row r="7994" spans="18:26" ht="12.75">
      <c r="R7994" s="20"/>
      <c r="S7994" s="20"/>
      <c r="T7994" s="22"/>
      <c r="Y7994" s="33"/>
      <c r="Z7994" s="24"/>
    </row>
    <row r="7995" spans="18:26" ht="12.75">
      <c r="R7995" s="20"/>
      <c r="S7995" s="20"/>
      <c r="T7995" s="22"/>
      <c r="Y7995" s="33"/>
      <c r="Z7995" s="24"/>
    </row>
    <row r="7996" spans="18:26" ht="12.75">
      <c r="R7996" s="20"/>
      <c r="S7996" s="20"/>
      <c r="T7996" s="22"/>
      <c r="Y7996" s="33"/>
      <c r="Z7996" s="24"/>
    </row>
    <row r="7997" spans="18:26" ht="12.75">
      <c r="R7997" s="20"/>
      <c r="S7997" s="20"/>
      <c r="T7997" s="22"/>
      <c r="Y7997" s="33"/>
      <c r="Z7997" s="24"/>
    </row>
    <row r="7998" spans="18:26" ht="12.75">
      <c r="R7998" s="20"/>
      <c r="S7998" s="20"/>
      <c r="T7998" s="22"/>
      <c r="Y7998" s="33"/>
      <c r="Z7998" s="24"/>
    </row>
    <row r="7999" spans="18:26" ht="12.75">
      <c r="R7999" s="20"/>
      <c r="S7999" s="20"/>
      <c r="T7999" s="22"/>
      <c r="Y7999" s="33"/>
      <c r="Z7999" s="24"/>
    </row>
    <row r="8000" spans="18:26" ht="12.75">
      <c r="R8000" s="20"/>
      <c r="S8000" s="20"/>
      <c r="T8000" s="22"/>
      <c r="Y8000" s="33"/>
      <c r="Z8000" s="24"/>
    </row>
    <row r="8001" spans="18:26" ht="12.75">
      <c r="R8001" s="20"/>
      <c r="S8001" s="20"/>
      <c r="T8001" s="22"/>
      <c r="Y8001" s="33"/>
      <c r="Z8001" s="24"/>
    </row>
    <row r="8002" spans="18:26" ht="12.75">
      <c r="R8002" s="20"/>
      <c r="S8002" s="20"/>
      <c r="T8002" s="22"/>
      <c r="Y8002" s="33"/>
      <c r="Z8002" s="24"/>
    </row>
    <row r="8003" spans="18:26" ht="12.75">
      <c r="R8003" s="20"/>
      <c r="S8003" s="20"/>
      <c r="T8003" s="22"/>
      <c r="Y8003" s="33"/>
      <c r="Z8003" s="24"/>
    </row>
    <row r="8004" spans="18:26" ht="12.75">
      <c r="R8004" s="20"/>
      <c r="S8004" s="20"/>
      <c r="T8004" s="22"/>
      <c r="Y8004" s="33"/>
      <c r="Z8004" s="24"/>
    </row>
    <row r="8005" spans="18:26" ht="12.75">
      <c r="R8005" s="20"/>
      <c r="S8005" s="20"/>
      <c r="T8005" s="22"/>
      <c r="Y8005" s="33"/>
      <c r="Z8005" s="24"/>
    </row>
    <row r="8006" spans="18:26" ht="12.75">
      <c r="R8006" s="20"/>
      <c r="S8006" s="20"/>
      <c r="T8006" s="22"/>
      <c r="Y8006" s="33"/>
      <c r="Z8006" s="24"/>
    </row>
    <row r="8007" spans="18:26" ht="12.75">
      <c r="R8007" s="20"/>
      <c r="S8007" s="20"/>
      <c r="T8007" s="22"/>
      <c r="Y8007" s="33"/>
      <c r="Z8007" s="24"/>
    </row>
    <row r="8008" spans="18:26" ht="12.75">
      <c r="R8008" s="20"/>
      <c r="S8008" s="20"/>
      <c r="T8008" s="22"/>
      <c r="Y8008" s="33"/>
      <c r="Z8008" s="24"/>
    </row>
    <row r="8009" spans="18:26" ht="12.75">
      <c r="R8009" s="20"/>
      <c r="S8009" s="20"/>
      <c r="T8009" s="22"/>
      <c r="Y8009" s="33"/>
      <c r="Z8009" s="24"/>
    </row>
    <row r="8010" spans="18:26" ht="12.75">
      <c r="R8010" s="20"/>
      <c r="S8010" s="20"/>
      <c r="T8010" s="22"/>
      <c r="Y8010" s="33"/>
      <c r="Z8010" s="24"/>
    </row>
    <row r="8011" spans="18:26" ht="12.75">
      <c r="R8011" s="20"/>
      <c r="S8011" s="20"/>
      <c r="T8011" s="22"/>
      <c r="Y8011" s="33"/>
      <c r="Z8011" s="24"/>
    </row>
    <row r="8012" spans="18:26" ht="12.75">
      <c r="R8012" s="20"/>
      <c r="S8012" s="20"/>
      <c r="T8012" s="22"/>
      <c r="Y8012" s="33"/>
      <c r="Z8012" s="24"/>
    </row>
    <row r="8013" spans="18:26" ht="12.75">
      <c r="R8013" s="20"/>
      <c r="S8013" s="20"/>
      <c r="T8013" s="22"/>
      <c r="Y8013" s="33"/>
      <c r="Z8013" s="24"/>
    </row>
    <row r="8014" spans="18:26" ht="12.75">
      <c r="R8014" s="20"/>
      <c r="S8014" s="20"/>
      <c r="T8014" s="22"/>
      <c r="Y8014" s="33"/>
      <c r="Z8014" s="24"/>
    </row>
    <row r="8015" spans="18:26" ht="12.75">
      <c r="R8015" s="20"/>
      <c r="S8015" s="20"/>
      <c r="T8015" s="22"/>
      <c r="Y8015" s="33"/>
      <c r="Z8015" s="24"/>
    </row>
    <row r="8016" spans="18:26" ht="12.75">
      <c r="R8016" s="20"/>
      <c r="S8016" s="20"/>
      <c r="T8016" s="22"/>
      <c r="Y8016" s="33"/>
      <c r="Z8016" s="24"/>
    </row>
    <row r="8017" spans="18:26" ht="12.75">
      <c r="R8017" s="20"/>
      <c r="S8017" s="20"/>
      <c r="T8017" s="22"/>
      <c r="Y8017" s="33"/>
      <c r="Z8017" s="24"/>
    </row>
    <row r="8018" spans="18:26" ht="12.75">
      <c r="R8018" s="20"/>
      <c r="S8018" s="20"/>
      <c r="T8018" s="22"/>
      <c r="Y8018" s="33"/>
      <c r="Z8018" s="24"/>
    </row>
    <row r="8019" spans="18:26" ht="12.75">
      <c r="R8019" s="20"/>
      <c r="S8019" s="20"/>
      <c r="T8019" s="22"/>
      <c r="Y8019" s="33"/>
      <c r="Z8019" s="24"/>
    </row>
    <row r="8020" spans="18:26" ht="12.75">
      <c r="R8020" s="20"/>
      <c r="S8020" s="20"/>
      <c r="T8020" s="22"/>
      <c r="Y8020" s="33"/>
      <c r="Z8020" s="24"/>
    </row>
    <row r="8021" spans="18:26" ht="12.75">
      <c r="R8021" s="20"/>
      <c r="S8021" s="20"/>
      <c r="T8021" s="22"/>
      <c r="Y8021" s="33"/>
      <c r="Z8021" s="24"/>
    </row>
    <row r="8022" spans="18:26" ht="12.75">
      <c r="R8022" s="20"/>
      <c r="S8022" s="20"/>
      <c r="T8022" s="22"/>
      <c r="Y8022" s="33"/>
      <c r="Z8022" s="24"/>
    </row>
    <row r="8023" spans="18:26" ht="12.75">
      <c r="R8023" s="20"/>
      <c r="S8023" s="20"/>
      <c r="T8023" s="22"/>
      <c r="Y8023" s="33"/>
      <c r="Z8023" s="24"/>
    </row>
    <row r="8024" spans="18:26" ht="12.75">
      <c r="R8024" s="20"/>
      <c r="S8024" s="20"/>
      <c r="T8024" s="22"/>
      <c r="Y8024" s="33"/>
      <c r="Z8024" s="24"/>
    </row>
    <row r="8025" spans="18:26" ht="12.75">
      <c r="R8025" s="20"/>
      <c r="S8025" s="20"/>
      <c r="T8025" s="22"/>
      <c r="Y8025" s="33"/>
      <c r="Z8025" s="24"/>
    </row>
    <row r="8026" spans="18:26" ht="12.75">
      <c r="R8026" s="20"/>
      <c r="S8026" s="20"/>
      <c r="T8026" s="22"/>
      <c r="Y8026" s="33"/>
      <c r="Z8026" s="24"/>
    </row>
    <row r="8027" spans="18:26" ht="12.75">
      <c r="R8027" s="20"/>
      <c r="S8027" s="20"/>
      <c r="T8027" s="22"/>
      <c r="Y8027" s="33"/>
      <c r="Z8027" s="24"/>
    </row>
    <row r="8028" spans="18:26" ht="12.75">
      <c r="R8028" s="20"/>
      <c r="S8028" s="20"/>
      <c r="T8028" s="22"/>
      <c r="Y8028" s="33"/>
      <c r="Z8028" s="24"/>
    </row>
    <row r="8029" spans="18:26" ht="12.75">
      <c r="R8029" s="20"/>
      <c r="S8029" s="20"/>
      <c r="T8029" s="22"/>
      <c r="Y8029" s="33"/>
      <c r="Z8029" s="24"/>
    </row>
    <row r="8030" spans="18:26" ht="12.75">
      <c r="R8030" s="20"/>
      <c r="S8030" s="20"/>
      <c r="T8030" s="22"/>
      <c r="Y8030" s="33"/>
      <c r="Z8030" s="24"/>
    </row>
    <row r="8031" spans="18:26" ht="12.75">
      <c r="R8031" s="20"/>
      <c r="S8031" s="20"/>
      <c r="T8031" s="22"/>
      <c r="Y8031" s="33"/>
      <c r="Z8031" s="24"/>
    </row>
    <row r="8032" spans="18:26" ht="12.75">
      <c r="R8032" s="20"/>
      <c r="S8032" s="20"/>
      <c r="T8032" s="22"/>
      <c r="Y8032" s="33"/>
      <c r="Z8032" s="24"/>
    </row>
    <row r="8033" spans="18:26" ht="12.75">
      <c r="R8033" s="20"/>
      <c r="S8033" s="20"/>
      <c r="T8033" s="22"/>
      <c r="Y8033" s="33"/>
      <c r="Z8033" s="24"/>
    </row>
    <row r="8034" spans="18:26" ht="12.75">
      <c r="R8034" s="20"/>
      <c r="S8034" s="20"/>
      <c r="T8034" s="22"/>
      <c r="Y8034" s="33"/>
      <c r="Z8034" s="24"/>
    </row>
    <row r="8035" spans="18:26" ht="12.75">
      <c r="R8035" s="20"/>
      <c r="S8035" s="20"/>
      <c r="T8035" s="22"/>
      <c r="Y8035" s="33"/>
      <c r="Z8035" s="24"/>
    </row>
    <row r="8036" spans="18:26" ht="12.75">
      <c r="R8036" s="20"/>
      <c r="S8036" s="20"/>
      <c r="T8036" s="22"/>
      <c r="Y8036" s="33"/>
      <c r="Z8036" s="24"/>
    </row>
    <row r="8037" spans="18:26" ht="12.75">
      <c r="R8037" s="20"/>
      <c r="S8037" s="20"/>
      <c r="T8037" s="22"/>
      <c r="Y8037" s="33"/>
      <c r="Z8037" s="24"/>
    </row>
    <row r="8038" spans="18:26" ht="12.75">
      <c r="R8038" s="20"/>
      <c r="S8038" s="20"/>
      <c r="T8038" s="22"/>
      <c r="Y8038" s="33"/>
      <c r="Z8038" s="24"/>
    </row>
    <row r="8039" spans="18:26" ht="12.75">
      <c r="R8039" s="20"/>
      <c r="S8039" s="20"/>
      <c r="T8039" s="22"/>
      <c r="Y8039" s="33"/>
      <c r="Z8039" s="24"/>
    </row>
    <row r="8040" spans="18:26" ht="12.75">
      <c r="R8040" s="20"/>
      <c r="S8040" s="20"/>
      <c r="T8040" s="22"/>
      <c r="Y8040" s="33"/>
      <c r="Z8040" s="24"/>
    </row>
    <row r="8041" spans="18:26" ht="12.75">
      <c r="R8041" s="20"/>
      <c r="S8041" s="20"/>
      <c r="T8041" s="22"/>
      <c r="Y8041" s="33"/>
      <c r="Z8041" s="24"/>
    </row>
    <row r="8042" spans="18:26" ht="12.75">
      <c r="R8042" s="20"/>
      <c r="S8042" s="20"/>
      <c r="T8042" s="22"/>
      <c r="Y8042" s="33"/>
      <c r="Z8042" s="24"/>
    </row>
    <row r="8043" spans="18:26" ht="12.75">
      <c r="R8043" s="20"/>
      <c r="S8043" s="20"/>
      <c r="T8043" s="22"/>
      <c r="Y8043" s="33"/>
      <c r="Z8043" s="24"/>
    </row>
    <row r="8044" spans="18:26" ht="12.75">
      <c r="R8044" s="20"/>
      <c r="S8044" s="20"/>
      <c r="T8044" s="22"/>
      <c r="Y8044" s="33"/>
      <c r="Z8044" s="24"/>
    </row>
    <row r="8045" spans="18:26" ht="12.75">
      <c r="R8045" s="20"/>
      <c r="S8045" s="20"/>
      <c r="T8045" s="22"/>
      <c r="Y8045" s="33"/>
      <c r="Z8045" s="24"/>
    </row>
    <row r="8046" spans="18:26" ht="12.75">
      <c r="R8046" s="20"/>
      <c r="S8046" s="20"/>
      <c r="T8046" s="22"/>
      <c r="Y8046" s="33"/>
      <c r="Z8046" s="24"/>
    </row>
    <row r="8047" spans="18:26" ht="12.75">
      <c r="R8047" s="20"/>
      <c r="S8047" s="20"/>
      <c r="T8047" s="22"/>
      <c r="Y8047" s="33"/>
      <c r="Z8047" s="24"/>
    </row>
    <row r="8048" spans="18:26" ht="12.75">
      <c r="R8048" s="20"/>
      <c r="S8048" s="20"/>
      <c r="T8048" s="22"/>
      <c r="Y8048" s="33"/>
      <c r="Z8048" s="24"/>
    </row>
    <row r="8049" spans="18:26" ht="12.75">
      <c r="R8049" s="20"/>
      <c r="S8049" s="20"/>
      <c r="T8049" s="22"/>
      <c r="Y8049" s="33"/>
      <c r="Z8049" s="24"/>
    </row>
    <row r="8050" spans="18:26" ht="12.75">
      <c r="R8050" s="20"/>
      <c r="S8050" s="20"/>
      <c r="T8050" s="22"/>
      <c r="Y8050" s="33"/>
      <c r="Z8050" s="24"/>
    </row>
    <row r="8051" spans="18:26" ht="12.75">
      <c r="R8051" s="20"/>
      <c r="S8051" s="20"/>
      <c r="T8051" s="22"/>
      <c r="Y8051" s="33"/>
      <c r="Z8051" s="24"/>
    </row>
    <row r="8052" spans="18:26" ht="12.75">
      <c r="R8052" s="20"/>
      <c r="S8052" s="20"/>
      <c r="T8052" s="22"/>
      <c r="Y8052" s="33"/>
      <c r="Z8052" s="24"/>
    </row>
    <row r="8053" spans="18:26" ht="12.75">
      <c r="R8053" s="20"/>
      <c r="S8053" s="20"/>
      <c r="T8053" s="22"/>
      <c r="Y8053" s="33"/>
      <c r="Z8053" s="24"/>
    </row>
    <row r="8054" spans="18:26" ht="12.75">
      <c r="R8054" s="20"/>
      <c r="S8054" s="20"/>
      <c r="T8054" s="22"/>
      <c r="Y8054" s="33"/>
      <c r="Z8054" s="24"/>
    </row>
    <row r="8055" spans="18:26" ht="12.75">
      <c r="R8055" s="20"/>
      <c r="S8055" s="20"/>
      <c r="T8055" s="22"/>
      <c r="Y8055" s="33"/>
      <c r="Z8055" s="24"/>
    </row>
    <row r="8056" spans="18:26" ht="12.75">
      <c r="R8056" s="20"/>
      <c r="S8056" s="20"/>
      <c r="T8056" s="22"/>
      <c r="Y8056" s="33"/>
      <c r="Z8056" s="24"/>
    </row>
    <row r="8057" spans="18:26" ht="12.75">
      <c r="R8057" s="20"/>
      <c r="S8057" s="20"/>
      <c r="T8057" s="22"/>
      <c r="Y8057" s="33"/>
      <c r="Z8057" s="24"/>
    </row>
    <row r="8058" spans="18:26" ht="12.75">
      <c r="R8058" s="20"/>
      <c r="S8058" s="20"/>
      <c r="T8058" s="22"/>
      <c r="Y8058" s="33"/>
      <c r="Z8058" s="24"/>
    </row>
    <row r="8059" spans="18:26" ht="12.75">
      <c r="R8059" s="20"/>
      <c r="S8059" s="20"/>
      <c r="T8059" s="22"/>
      <c r="Y8059" s="33"/>
      <c r="Z8059" s="24"/>
    </row>
    <row r="8060" spans="18:26" ht="12.75">
      <c r="R8060" s="20"/>
      <c r="S8060" s="20"/>
      <c r="T8060" s="22"/>
      <c r="Y8060" s="33"/>
      <c r="Z8060" s="24"/>
    </row>
    <row r="8061" spans="18:26" ht="12.75">
      <c r="R8061" s="20"/>
      <c r="S8061" s="20"/>
      <c r="T8061" s="22"/>
      <c r="Y8061" s="33"/>
      <c r="Z8061" s="24"/>
    </row>
    <row r="8062" spans="18:26" ht="12.75">
      <c r="R8062" s="20"/>
      <c r="S8062" s="20"/>
      <c r="T8062" s="22"/>
      <c r="Y8062" s="33"/>
      <c r="Z8062" s="24"/>
    </row>
    <row r="8063" spans="18:26" ht="12.75">
      <c r="R8063" s="20"/>
      <c r="S8063" s="20"/>
      <c r="T8063" s="22"/>
      <c r="Y8063" s="33"/>
      <c r="Z8063" s="24"/>
    </row>
    <row r="8064" spans="18:26" ht="12.75">
      <c r="R8064" s="20"/>
      <c r="S8064" s="20"/>
      <c r="T8064" s="22"/>
      <c r="Y8064" s="33"/>
      <c r="Z8064" s="24"/>
    </row>
    <row r="8065" spans="18:26" ht="12.75">
      <c r="R8065" s="20"/>
      <c r="S8065" s="20"/>
      <c r="T8065" s="22"/>
      <c r="Y8065" s="33"/>
      <c r="Z8065" s="24"/>
    </row>
    <row r="8066" spans="18:26" ht="12.75">
      <c r="R8066" s="20"/>
      <c r="S8066" s="20"/>
      <c r="T8066" s="22"/>
      <c r="Y8066" s="33"/>
      <c r="Z8066" s="24"/>
    </row>
    <row r="8067" spans="18:26" ht="12.75">
      <c r="R8067" s="20"/>
      <c r="S8067" s="20"/>
      <c r="T8067" s="22"/>
      <c r="Y8067" s="33"/>
      <c r="Z8067" s="24"/>
    </row>
    <row r="8068" spans="18:26" ht="12.75">
      <c r="R8068" s="20"/>
      <c r="S8068" s="20"/>
      <c r="T8068" s="22"/>
      <c r="Y8068" s="33"/>
      <c r="Z8068" s="24"/>
    </row>
    <row r="8069" spans="18:26" ht="12.75">
      <c r="R8069" s="20"/>
      <c r="S8069" s="20"/>
      <c r="T8069" s="22"/>
      <c r="Y8069" s="33"/>
      <c r="Z8069" s="24"/>
    </row>
    <row r="8070" spans="18:26" ht="12.75">
      <c r="R8070" s="20"/>
      <c r="S8070" s="20"/>
      <c r="T8070" s="22"/>
      <c r="Y8070" s="33"/>
      <c r="Z8070" s="24"/>
    </row>
    <row r="8071" spans="18:26" ht="12.75">
      <c r="R8071" s="20"/>
      <c r="S8071" s="20"/>
      <c r="T8071" s="22"/>
      <c r="Y8071" s="33"/>
      <c r="Z8071" s="24"/>
    </row>
    <row r="8072" spans="18:26" ht="12.75">
      <c r="R8072" s="20"/>
      <c r="S8072" s="20"/>
      <c r="T8072" s="22"/>
      <c r="Y8072" s="33"/>
      <c r="Z8072" s="24"/>
    </row>
    <row r="8073" spans="18:26" ht="12.75">
      <c r="R8073" s="20"/>
      <c r="S8073" s="20"/>
      <c r="T8073" s="22"/>
      <c r="Y8073" s="33"/>
      <c r="Z8073" s="24"/>
    </row>
    <row r="8074" spans="18:26" ht="12.75">
      <c r="R8074" s="20"/>
      <c r="S8074" s="20"/>
      <c r="T8074" s="22"/>
      <c r="Y8074" s="33"/>
      <c r="Z8074" s="24"/>
    </row>
    <row r="8075" spans="18:26" ht="12.75">
      <c r="R8075" s="20"/>
      <c r="S8075" s="20"/>
      <c r="T8075" s="22"/>
      <c r="Y8075" s="33"/>
      <c r="Z8075" s="24"/>
    </row>
    <row r="8076" spans="18:26" ht="12.75">
      <c r="R8076" s="20"/>
      <c r="S8076" s="20"/>
      <c r="T8076" s="22"/>
      <c r="Y8076" s="33"/>
      <c r="Z8076" s="24"/>
    </row>
    <row r="8077" spans="18:26" ht="12.75">
      <c r="R8077" s="20"/>
      <c r="S8077" s="20"/>
      <c r="T8077" s="22"/>
      <c r="Y8077" s="33"/>
      <c r="Z8077" s="24"/>
    </row>
    <row r="8078" spans="18:26" ht="12.75">
      <c r="R8078" s="20"/>
      <c r="S8078" s="20"/>
      <c r="T8078" s="22"/>
      <c r="Y8078" s="33"/>
      <c r="Z8078" s="24"/>
    </row>
    <row r="8079" spans="18:26" ht="12.75">
      <c r="R8079" s="20"/>
      <c r="S8079" s="20"/>
      <c r="T8079" s="22"/>
      <c r="Y8079" s="33"/>
      <c r="Z8079" s="24"/>
    </row>
    <row r="8080" spans="18:26" ht="12.75">
      <c r="R8080" s="20"/>
      <c r="S8080" s="20"/>
      <c r="T8080" s="22"/>
      <c r="Y8080" s="33"/>
      <c r="Z8080" s="24"/>
    </row>
    <row r="8081" spans="18:26" ht="12.75">
      <c r="R8081" s="20"/>
      <c r="S8081" s="20"/>
      <c r="T8081" s="22"/>
      <c r="Y8081" s="33"/>
      <c r="Z8081" s="24"/>
    </row>
    <row r="8082" spans="18:26" ht="12.75">
      <c r="R8082" s="20"/>
      <c r="S8082" s="20"/>
      <c r="T8082" s="22"/>
      <c r="Y8082" s="33"/>
      <c r="Z8082" s="24"/>
    </row>
    <row r="8083" spans="18:26" ht="12.75">
      <c r="R8083" s="20"/>
      <c r="S8083" s="20"/>
      <c r="T8083" s="22"/>
      <c r="Y8083" s="33"/>
      <c r="Z8083" s="24"/>
    </row>
    <row r="8084" spans="18:26" ht="12.75">
      <c r="R8084" s="20"/>
      <c r="S8084" s="20"/>
      <c r="T8084" s="22"/>
      <c r="Y8084" s="33"/>
      <c r="Z8084" s="24"/>
    </row>
    <row r="8085" spans="18:26" ht="12.75">
      <c r="R8085" s="20"/>
      <c r="S8085" s="20"/>
      <c r="T8085" s="22"/>
      <c r="Y8085" s="33"/>
      <c r="Z8085" s="24"/>
    </row>
    <row r="8086" spans="18:26" ht="12.75">
      <c r="R8086" s="20"/>
      <c r="S8086" s="20"/>
      <c r="T8086" s="22"/>
      <c r="Y8086" s="33"/>
      <c r="Z8086" s="24"/>
    </row>
    <row r="8087" spans="18:26" ht="12.75">
      <c r="R8087" s="20"/>
      <c r="S8087" s="20"/>
      <c r="T8087" s="22"/>
      <c r="Y8087" s="33"/>
      <c r="Z8087" s="24"/>
    </row>
    <row r="8088" spans="18:26" ht="12.75">
      <c r="R8088" s="20"/>
      <c r="S8088" s="20"/>
      <c r="T8088" s="22"/>
      <c r="Y8088" s="33"/>
      <c r="Z8088" s="24"/>
    </row>
    <row r="8089" spans="18:26" ht="12.75">
      <c r="R8089" s="20"/>
      <c r="S8089" s="20"/>
      <c r="T8089" s="22"/>
      <c r="Y8089" s="33"/>
      <c r="Z8089" s="24"/>
    </row>
    <row r="8090" spans="18:26" ht="12.75">
      <c r="R8090" s="20"/>
      <c r="S8090" s="20"/>
      <c r="T8090" s="22"/>
      <c r="Y8090" s="33"/>
      <c r="Z8090" s="24"/>
    </row>
    <row r="8091" spans="18:26" ht="12.75">
      <c r="R8091" s="20"/>
      <c r="S8091" s="20"/>
      <c r="T8091" s="22"/>
      <c r="Y8091" s="33"/>
      <c r="Z8091" s="24"/>
    </row>
    <row r="8092" spans="18:26" ht="12.75">
      <c r="R8092" s="20"/>
      <c r="S8092" s="20"/>
      <c r="T8092" s="22"/>
      <c r="Y8092" s="33"/>
      <c r="Z8092" s="24"/>
    </row>
    <row r="8093" spans="18:26" ht="12.75">
      <c r="R8093" s="20"/>
      <c r="S8093" s="20"/>
      <c r="T8093" s="22"/>
      <c r="Y8093" s="33"/>
      <c r="Z8093" s="24"/>
    </row>
    <row r="8094" spans="18:26" ht="12.75">
      <c r="R8094" s="20"/>
      <c r="S8094" s="20"/>
      <c r="T8094" s="22"/>
      <c r="Y8094" s="33"/>
      <c r="Z8094" s="24"/>
    </row>
    <row r="8095" spans="18:26" ht="12.75">
      <c r="R8095" s="20"/>
      <c r="S8095" s="20"/>
      <c r="T8095" s="22"/>
      <c r="Y8095" s="33"/>
      <c r="Z8095" s="24"/>
    </row>
    <row r="8096" spans="18:26" ht="12.75">
      <c r="R8096" s="20"/>
      <c r="S8096" s="20"/>
      <c r="T8096" s="22"/>
      <c r="Y8096" s="33"/>
      <c r="Z8096" s="24"/>
    </row>
    <row r="8097" spans="18:26" ht="12.75">
      <c r="R8097" s="20"/>
      <c r="S8097" s="20"/>
      <c r="T8097" s="22"/>
      <c r="Y8097" s="33"/>
      <c r="Z8097" s="24"/>
    </row>
    <row r="8098" spans="18:26" ht="12.75">
      <c r="R8098" s="20"/>
      <c r="S8098" s="20"/>
      <c r="T8098" s="22"/>
      <c r="Y8098" s="33"/>
      <c r="Z8098" s="24"/>
    </row>
    <row r="8099" spans="18:26" ht="12.75">
      <c r="R8099" s="20"/>
      <c r="S8099" s="20"/>
      <c r="T8099" s="22"/>
      <c r="Y8099" s="33"/>
      <c r="Z8099" s="24"/>
    </row>
    <row r="8100" spans="18:26" ht="12.75">
      <c r="R8100" s="20"/>
      <c r="S8100" s="20"/>
      <c r="T8100" s="22"/>
      <c r="Y8100" s="33"/>
      <c r="Z8100" s="24"/>
    </row>
    <row r="8101" spans="18:26" ht="12.75">
      <c r="R8101" s="20"/>
      <c r="S8101" s="20"/>
      <c r="T8101" s="22"/>
      <c r="Y8101" s="33"/>
      <c r="Z8101" s="24"/>
    </row>
    <row r="8102" spans="18:26" ht="12.75">
      <c r="R8102" s="20"/>
      <c r="S8102" s="20"/>
      <c r="T8102" s="22"/>
      <c r="Y8102" s="33"/>
      <c r="Z8102" s="24"/>
    </row>
    <row r="8103" spans="18:26" ht="12.75">
      <c r="R8103" s="20"/>
      <c r="S8103" s="20"/>
      <c r="T8103" s="22"/>
      <c r="Y8103" s="33"/>
      <c r="Z8103" s="24"/>
    </row>
    <row r="8104" spans="18:26" ht="12.75">
      <c r="R8104" s="20"/>
      <c r="S8104" s="20"/>
      <c r="T8104" s="22"/>
      <c r="Y8104" s="33"/>
      <c r="Z8104" s="24"/>
    </row>
    <row r="8105" spans="18:26" ht="12.75">
      <c r="R8105" s="20"/>
      <c r="S8105" s="20"/>
      <c r="T8105" s="22"/>
      <c r="Y8105" s="33"/>
      <c r="Z8105" s="24"/>
    </row>
    <row r="8106" spans="18:26" ht="12.75">
      <c r="R8106" s="20"/>
      <c r="S8106" s="20"/>
      <c r="T8106" s="22"/>
      <c r="Y8106" s="33"/>
      <c r="Z8106" s="24"/>
    </row>
    <row r="8107" spans="18:26" ht="12.75">
      <c r="R8107" s="20"/>
      <c r="S8107" s="20"/>
      <c r="T8107" s="22"/>
      <c r="Y8107" s="33"/>
      <c r="Z8107" s="24"/>
    </row>
    <row r="8108" spans="18:26" ht="12.75">
      <c r="R8108" s="20"/>
      <c r="S8108" s="20"/>
      <c r="T8108" s="22"/>
      <c r="Y8108" s="33"/>
      <c r="Z8108" s="24"/>
    </row>
    <row r="8109" spans="18:26" ht="12.75">
      <c r="R8109" s="20"/>
      <c r="S8109" s="20"/>
      <c r="T8109" s="22"/>
      <c r="Y8109" s="33"/>
      <c r="Z8109" s="24"/>
    </row>
    <row r="8110" spans="18:26" ht="12.75">
      <c r="R8110" s="20"/>
      <c r="S8110" s="20"/>
      <c r="T8110" s="22"/>
      <c r="Y8110" s="33"/>
      <c r="Z8110" s="24"/>
    </row>
    <row r="8111" spans="18:26" ht="12.75">
      <c r="R8111" s="20"/>
      <c r="S8111" s="20"/>
      <c r="T8111" s="22"/>
      <c r="Y8111" s="33"/>
      <c r="Z8111" s="24"/>
    </row>
    <row r="8112" spans="18:26" ht="12.75">
      <c r="R8112" s="20"/>
      <c r="S8112" s="20"/>
      <c r="T8112" s="22"/>
      <c r="Y8112" s="33"/>
      <c r="Z8112" s="24"/>
    </row>
    <row r="8113" spans="18:26" ht="12.75">
      <c r="R8113" s="20"/>
      <c r="S8113" s="20"/>
      <c r="T8113" s="22"/>
      <c r="Y8113" s="33"/>
      <c r="Z8113" s="24"/>
    </row>
    <row r="8114" spans="18:26" ht="12.75">
      <c r="R8114" s="20"/>
      <c r="S8114" s="20"/>
      <c r="T8114" s="22"/>
      <c r="Y8114" s="33"/>
      <c r="Z8114" s="24"/>
    </row>
    <row r="8115" spans="18:26" ht="12.75">
      <c r="R8115" s="20"/>
      <c r="S8115" s="20"/>
      <c r="T8115" s="22"/>
      <c r="Y8115" s="33"/>
      <c r="Z8115" s="24"/>
    </row>
    <row r="8116" spans="18:26" ht="12.75">
      <c r="R8116" s="20"/>
      <c r="S8116" s="20"/>
      <c r="T8116" s="22"/>
      <c r="Y8116" s="33"/>
      <c r="Z8116" s="24"/>
    </row>
    <row r="8117" spans="18:26" ht="12.75">
      <c r="R8117" s="20"/>
      <c r="S8117" s="20"/>
      <c r="T8117" s="22"/>
      <c r="Y8117" s="33"/>
      <c r="Z8117" s="24"/>
    </row>
    <row r="8118" spans="18:26" ht="12.75">
      <c r="R8118" s="20"/>
      <c r="S8118" s="20"/>
      <c r="T8118" s="22"/>
      <c r="Y8118" s="33"/>
      <c r="Z8118" s="24"/>
    </row>
    <row r="8119" spans="18:26" ht="12.75">
      <c r="R8119" s="20"/>
      <c r="S8119" s="20"/>
      <c r="T8119" s="22"/>
      <c r="Y8119" s="33"/>
      <c r="Z8119" s="24"/>
    </row>
    <row r="8120" spans="18:26" ht="12.75">
      <c r="R8120" s="20"/>
      <c r="S8120" s="20"/>
      <c r="T8120" s="22"/>
      <c r="Y8120" s="33"/>
      <c r="Z8120" s="24"/>
    </row>
    <row r="8121" spans="18:26" ht="12.75">
      <c r="R8121" s="20"/>
      <c r="S8121" s="20"/>
      <c r="T8121" s="22"/>
      <c r="Y8121" s="33"/>
      <c r="Z8121" s="24"/>
    </row>
    <row r="8122" spans="18:26" ht="12.75">
      <c r="R8122" s="20"/>
      <c r="S8122" s="20"/>
      <c r="T8122" s="22"/>
      <c r="Y8122" s="33"/>
      <c r="Z8122" s="24"/>
    </row>
    <row r="8123" spans="18:26" ht="12.75">
      <c r="R8123" s="20"/>
      <c r="S8123" s="20"/>
      <c r="T8123" s="22"/>
      <c r="Y8123" s="33"/>
      <c r="Z8123" s="24"/>
    </row>
    <row r="8124" spans="18:26" ht="12.75">
      <c r="R8124" s="20"/>
      <c r="S8124" s="20"/>
      <c r="T8124" s="22"/>
      <c r="Y8124" s="33"/>
      <c r="Z8124" s="24"/>
    </row>
    <row r="8125" spans="18:26" ht="12.75">
      <c r="R8125" s="20"/>
      <c r="S8125" s="20"/>
      <c r="T8125" s="22"/>
      <c r="Y8125" s="33"/>
      <c r="Z8125" s="24"/>
    </row>
    <row r="8126" spans="18:26" ht="12.75">
      <c r="R8126" s="20"/>
      <c r="S8126" s="20"/>
      <c r="T8126" s="22"/>
      <c r="Y8126" s="33"/>
      <c r="Z8126" s="24"/>
    </row>
    <row r="8127" spans="18:26" ht="12.75">
      <c r="R8127" s="20"/>
      <c r="S8127" s="20"/>
      <c r="T8127" s="22"/>
      <c r="Y8127" s="33"/>
      <c r="Z8127" s="24"/>
    </row>
    <row r="8128" spans="18:26" ht="12.75">
      <c r="R8128" s="20"/>
      <c r="S8128" s="20"/>
      <c r="T8128" s="22"/>
      <c r="Y8128" s="33"/>
      <c r="Z8128" s="24"/>
    </row>
    <row r="8129" spans="18:26" ht="12.75">
      <c r="R8129" s="20"/>
      <c r="S8129" s="20"/>
      <c r="T8129" s="22"/>
      <c r="Y8129" s="33"/>
      <c r="Z8129" s="24"/>
    </row>
    <row r="8130" spans="18:26" ht="12.75">
      <c r="R8130" s="20"/>
      <c r="S8130" s="20"/>
      <c r="T8130" s="22"/>
      <c r="Y8130" s="33"/>
      <c r="Z8130" s="24"/>
    </row>
    <row r="8131" spans="18:26" ht="12.75">
      <c r="R8131" s="20"/>
      <c r="S8131" s="20"/>
      <c r="T8131" s="22"/>
      <c r="Y8131" s="33"/>
      <c r="Z8131" s="24"/>
    </row>
    <row r="8132" spans="18:26" ht="12.75">
      <c r="R8132" s="20"/>
      <c r="S8132" s="20"/>
      <c r="T8132" s="22"/>
      <c r="Y8132" s="33"/>
      <c r="Z8132" s="24"/>
    </row>
    <row r="8133" spans="18:26" ht="12.75">
      <c r="R8133" s="20"/>
      <c r="S8133" s="20"/>
      <c r="T8133" s="22"/>
      <c r="Y8133" s="33"/>
      <c r="Z8133" s="24"/>
    </row>
    <row r="8134" spans="18:26" ht="12.75">
      <c r="R8134" s="20"/>
      <c r="S8134" s="20"/>
      <c r="T8134" s="22"/>
      <c r="Y8134" s="33"/>
      <c r="Z8134" s="24"/>
    </row>
    <row r="8135" spans="18:26" ht="12.75">
      <c r="R8135" s="20"/>
      <c r="S8135" s="20"/>
      <c r="T8135" s="22"/>
      <c r="Y8135" s="33"/>
      <c r="Z8135" s="24"/>
    </row>
    <row r="8136" spans="18:26" ht="12.75">
      <c r="R8136" s="20"/>
      <c r="S8136" s="20"/>
      <c r="T8136" s="22"/>
      <c r="Y8136" s="33"/>
      <c r="Z8136" s="24"/>
    </row>
    <row r="8137" spans="18:26" ht="12.75">
      <c r="R8137" s="20"/>
      <c r="S8137" s="20"/>
      <c r="T8137" s="22"/>
      <c r="Y8137" s="33"/>
      <c r="Z8137" s="24"/>
    </row>
    <row r="8138" spans="18:26" ht="12.75">
      <c r="R8138" s="20"/>
      <c r="S8138" s="20"/>
      <c r="T8138" s="22"/>
      <c r="Y8138" s="33"/>
      <c r="Z8138" s="24"/>
    </row>
    <row r="8139" spans="18:26" ht="12.75">
      <c r="R8139" s="20"/>
      <c r="S8139" s="20"/>
      <c r="T8139" s="22"/>
      <c r="Y8139" s="33"/>
      <c r="Z8139" s="24"/>
    </row>
    <row r="8140" spans="18:26" ht="12.75">
      <c r="R8140" s="20"/>
      <c r="S8140" s="20"/>
      <c r="T8140" s="22"/>
      <c r="Y8140" s="33"/>
      <c r="Z8140" s="24"/>
    </row>
    <row r="8141" spans="18:26" ht="12.75">
      <c r="R8141" s="20"/>
      <c r="S8141" s="20"/>
      <c r="T8141" s="22"/>
      <c r="Y8141" s="33"/>
      <c r="Z8141" s="24"/>
    </row>
    <row r="8142" spans="18:26" ht="12.75">
      <c r="R8142" s="20"/>
      <c r="S8142" s="20"/>
      <c r="T8142" s="22"/>
      <c r="Y8142" s="33"/>
      <c r="Z8142" s="24"/>
    </row>
    <row r="8143" spans="18:26" ht="12.75">
      <c r="R8143" s="20"/>
      <c r="S8143" s="20"/>
      <c r="T8143" s="22"/>
      <c r="Y8143" s="33"/>
      <c r="Z8143" s="24"/>
    </row>
    <row r="8144" spans="18:26" ht="12.75">
      <c r="R8144" s="20"/>
      <c r="S8144" s="20"/>
      <c r="T8144" s="22"/>
      <c r="Y8144" s="33"/>
      <c r="Z8144" s="24"/>
    </row>
    <row r="8145" spans="18:26" ht="12.75">
      <c r="R8145" s="20"/>
      <c r="S8145" s="20"/>
      <c r="T8145" s="22"/>
      <c r="Y8145" s="33"/>
      <c r="Z8145" s="24"/>
    </row>
    <row r="8146" spans="18:26" ht="12.75">
      <c r="R8146" s="20"/>
      <c r="S8146" s="20"/>
      <c r="T8146" s="22"/>
      <c r="Y8146" s="33"/>
      <c r="Z8146" s="24"/>
    </row>
    <row r="8147" spans="18:26" ht="12.75">
      <c r="R8147" s="20"/>
      <c r="S8147" s="20"/>
      <c r="T8147" s="22"/>
      <c r="Y8147" s="33"/>
      <c r="Z8147" s="24"/>
    </row>
    <row r="8148" spans="18:26" ht="12.75">
      <c r="R8148" s="20"/>
      <c r="S8148" s="20"/>
      <c r="T8148" s="22"/>
      <c r="Y8148" s="33"/>
      <c r="Z8148" s="24"/>
    </row>
    <row r="8149" spans="18:26" ht="12.75">
      <c r="R8149" s="20"/>
      <c r="S8149" s="20"/>
      <c r="T8149" s="22"/>
      <c r="Y8149" s="33"/>
      <c r="Z8149" s="24"/>
    </row>
    <row r="8150" spans="18:26" ht="12.75">
      <c r="R8150" s="20"/>
      <c r="S8150" s="20"/>
      <c r="T8150" s="22"/>
      <c r="Y8150" s="33"/>
      <c r="Z8150" s="24"/>
    </row>
    <row r="8151" spans="18:26" ht="12.75">
      <c r="R8151" s="20"/>
      <c r="S8151" s="20"/>
      <c r="T8151" s="22"/>
      <c r="Y8151" s="33"/>
      <c r="Z8151" s="24"/>
    </row>
    <row r="8152" spans="18:26" ht="12.75">
      <c r="R8152" s="20"/>
      <c r="S8152" s="20"/>
      <c r="T8152" s="22"/>
      <c r="Y8152" s="33"/>
      <c r="Z8152" s="24"/>
    </row>
    <row r="8153" spans="18:26" ht="12.75">
      <c r="R8153" s="20"/>
      <c r="S8153" s="20"/>
      <c r="T8153" s="22"/>
      <c r="Y8153" s="33"/>
      <c r="Z8153" s="24"/>
    </row>
    <row r="8154" spans="18:26" ht="12.75">
      <c r="R8154" s="20"/>
      <c r="S8154" s="20"/>
      <c r="T8154" s="22"/>
      <c r="Y8154" s="33"/>
      <c r="Z8154" s="24"/>
    </row>
    <row r="8155" spans="18:26" ht="12.75">
      <c r="R8155" s="20"/>
      <c r="S8155" s="20"/>
      <c r="T8155" s="22"/>
      <c r="Y8155" s="33"/>
      <c r="Z8155" s="24"/>
    </row>
    <row r="8156" spans="18:26" ht="12.75">
      <c r="R8156" s="20"/>
      <c r="S8156" s="20"/>
      <c r="T8156" s="22"/>
      <c r="Y8156" s="33"/>
      <c r="Z8156" s="24"/>
    </row>
    <row r="8157" spans="18:26" ht="12.75">
      <c r="R8157" s="20"/>
      <c r="S8157" s="20"/>
      <c r="T8157" s="22"/>
      <c r="Y8157" s="33"/>
      <c r="Z8157" s="24"/>
    </row>
    <row r="8158" spans="18:26" ht="12.75">
      <c r="R8158" s="20"/>
      <c r="S8158" s="20"/>
      <c r="T8158" s="22"/>
      <c r="Y8158" s="33"/>
      <c r="Z8158" s="24"/>
    </row>
    <row r="8159" spans="18:26" ht="12.75">
      <c r="R8159" s="20"/>
      <c r="S8159" s="20"/>
      <c r="T8159" s="22"/>
      <c r="Y8159" s="33"/>
      <c r="Z8159" s="24"/>
    </row>
    <row r="8160" spans="18:26" ht="12.75">
      <c r="R8160" s="20"/>
      <c r="S8160" s="20"/>
      <c r="T8160" s="22"/>
      <c r="Y8160" s="33"/>
      <c r="Z8160" s="24"/>
    </row>
    <row r="8161" spans="18:26" ht="12.75">
      <c r="R8161" s="20"/>
      <c r="S8161" s="20"/>
      <c r="T8161" s="22"/>
      <c r="Y8161" s="33"/>
      <c r="Z8161" s="24"/>
    </row>
    <row r="8162" spans="18:26" ht="12.75">
      <c r="R8162" s="20"/>
      <c r="S8162" s="20"/>
      <c r="T8162" s="22"/>
      <c r="Y8162" s="33"/>
      <c r="Z8162" s="24"/>
    </row>
    <row r="8163" spans="18:26" ht="12.75">
      <c r="R8163" s="20"/>
      <c r="S8163" s="20"/>
      <c r="T8163" s="22"/>
      <c r="Y8163" s="33"/>
      <c r="Z8163" s="24"/>
    </row>
    <row r="8164" spans="18:26" ht="12.75">
      <c r="R8164" s="20"/>
      <c r="S8164" s="20"/>
      <c r="T8164" s="22"/>
      <c r="Y8164" s="33"/>
      <c r="Z8164" s="24"/>
    </row>
    <row r="8165" spans="18:26" ht="12.75">
      <c r="R8165" s="20"/>
      <c r="S8165" s="20"/>
      <c r="T8165" s="22"/>
      <c r="Y8165" s="33"/>
      <c r="Z8165" s="24"/>
    </row>
    <row r="8166" spans="18:26" ht="12.75">
      <c r="R8166" s="20"/>
      <c r="S8166" s="20"/>
      <c r="T8166" s="22"/>
      <c r="Y8166" s="33"/>
      <c r="Z8166" s="24"/>
    </row>
    <row r="8167" spans="18:26" ht="12.75">
      <c r="R8167" s="20"/>
      <c r="S8167" s="20"/>
      <c r="T8167" s="22"/>
      <c r="Y8167" s="33"/>
      <c r="Z8167" s="24"/>
    </row>
    <row r="8168" spans="18:26" ht="12.75">
      <c r="R8168" s="20"/>
      <c r="S8168" s="20"/>
      <c r="T8168" s="22"/>
      <c r="Y8168" s="33"/>
      <c r="Z8168" s="24"/>
    </row>
    <row r="8169" spans="18:26" ht="12.75">
      <c r="R8169" s="20"/>
      <c r="S8169" s="20"/>
      <c r="T8169" s="22"/>
      <c r="Y8169" s="33"/>
      <c r="Z8169" s="24"/>
    </row>
    <row r="8170" spans="18:26" ht="12.75">
      <c r="R8170" s="20"/>
      <c r="S8170" s="20"/>
      <c r="T8170" s="22"/>
      <c r="Y8170" s="33"/>
      <c r="Z8170" s="24"/>
    </row>
    <row r="8171" spans="18:26" ht="12.75">
      <c r="R8171" s="20"/>
      <c r="S8171" s="20"/>
      <c r="T8171" s="22"/>
      <c r="Y8171" s="33"/>
      <c r="Z8171" s="24"/>
    </row>
    <row r="8172" spans="18:26" ht="12.75">
      <c r="R8172" s="20"/>
      <c r="S8172" s="20"/>
      <c r="T8172" s="22"/>
      <c r="Y8172" s="33"/>
      <c r="Z8172" s="24"/>
    </row>
    <row r="8173" spans="18:26" ht="12.75">
      <c r="R8173" s="20"/>
      <c r="S8173" s="20"/>
      <c r="T8173" s="22"/>
      <c r="Y8173" s="33"/>
      <c r="Z8173" s="24"/>
    </row>
    <row r="8174" spans="18:26" ht="12.75">
      <c r="R8174" s="20"/>
      <c r="S8174" s="20"/>
      <c r="T8174" s="22"/>
      <c r="Y8174" s="33"/>
      <c r="Z8174" s="24"/>
    </row>
    <row r="8175" spans="18:26" ht="12.75">
      <c r="R8175" s="20"/>
      <c r="S8175" s="20"/>
      <c r="T8175" s="22"/>
      <c r="Y8175" s="33"/>
      <c r="Z8175" s="24"/>
    </row>
    <row r="8176" spans="18:26" ht="12.75">
      <c r="R8176" s="20"/>
      <c r="S8176" s="20"/>
      <c r="T8176" s="22"/>
      <c r="Y8176" s="33"/>
      <c r="Z8176" s="24"/>
    </row>
    <row r="8177" spans="18:26" ht="12.75">
      <c r="R8177" s="20"/>
      <c r="S8177" s="20"/>
      <c r="T8177" s="22"/>
      <c r="Y8177" s="33"/>
      <c r="Z8177" s="24"/>
    </row>
    <row r="8178" spans="18:26" ht="12.75">
      <c r="R8178" s="20"/>
      <c r="S8178" s="20"/>
      <c r="T8178" s="22"/>
      <c r="Y8178" s="33"/>
      <c r="Z8178" s="24"/>
    </row>
    <row r="8179" spans="18:26" ht="12.75">
      <c r="R8179" s="20"/>
      <c r="S8179" s="20"/>
      <c r="T8179" s="22"/>
      <c r="Y8179" s="33"/>
      <c r="Z8179" s="24"/>
    </row>
    <row r="8180" spans="18:26" ht="12.75">
      <c r="R8180" s="20"/>
      <c r="S8180" s="20"/>
      <c r="T8180" s="22"/>
      <c r="Y8180" s="33"/>
      <c r="Z8180" s="24"/>
    </row>
    <row r="8181" spans="18:26" ht="12.75">
      <c r="R8181" s="20"/>
      <c r="S8181" s="20"/>
      <c r="T8181" s="22"/>
      <c r="Y8181" s="33"/>
      <c r="Z8181" s="24"/>
    </row>
    <row r="8182" spans="18:26" ht="12.75">
      <c r="R8182" s="20"/>
      <c r="S8182" s="20"/>
      <c r="T8182" s="22"/>
      <c r="Y8182" s="33"/>
      <c r="Z8182" s="24"/>
    </row>
    <row r="8183" spans="18:26" ht="12.75">
      <c r="R8183" s="20"/>
      <c r="S8183" s="20"/>
      <c r="T8183" s="22"/>
      <c r="Y8183" s="33"/>
      <c r="Z8183" s="24"/>
    </row>
    <row r="8184" spans="18:26" ht="12.75">
      <c r="R8184" s="20"/>
      <c r="S8184" s="20"/>
      <c r="T8184" s="22"/>
      <c r="Y8184" s="33"/>
      <c r="Z8184" s="24"/>
    </row>
    <row r="8185" spans="18:26" ht="12.75">
      <c r="R8185" s="20"/>
      <c r="S8185" s="20"/>
      <c r="T8185" s="22"/>
      <c r="Y8185" s="33"/>
      <c r="Z8185" s="24"/>
    </row>
    <row r="8186" spans="18:26" ht="12.75">
      <c r="R8186" s="20"/>
      <c r="S8186" s="20"/>
      <c r="T8186" s="22"/>
      <c r="Y8186" s="33"/>
      <c r="Z8186" s="24"/>
    </row>
    <row r="8187" spans="18:26" ht="12.75">
      <c r="R8187" s="20"/>
      <c r="S8187" s="20"/>
      <c r="T8187" s="22"/>
      <c r="Y8187" s="33"/>
      <c r="Z8187" s="24"/>
    </row>
    <row r="8188" spans="18:26" ht="12.75">
      <c r="R8188" s="20"/>
      <c r="S8188" s="20"/>
      <c r="T8188" s="22"/>
      <c r="Y8188" s="33"/>
      <c r="Z8188" s="24"/>
    </row>
    <row r="8189" spans="18:26" ht="12.75">
      <c r="R8189" s="20"/>
      <c r="S8189" s="20"/>
      <c r="T8189" s="22"/>
      <c r="Y8189" s="33"/>
      <c r="Z8189" s="24"/>
    </row>
    <row r="8190" spans="18:26" ht="12.75">
      <c r="R8190" s="20"/>
      <c r="S8190" s="20"/>
      <c r="T8190" s="22"/>
      <c r="Y8190" s="33"/>
      <c r="Z8190" s="24"/>
    </row>
    <row r="8191" spans="18:26" ht="12.75">
      <c r="R8191" s="20"/>
      <c r="S8191" s="20"/>
      <c r="T8191" s="22"/>
      <c r="Y8191" s="33"/>
      <c r="Z8191" s="24"/>
    </row>
    <row r="8192" spans="18:26" ht="12.75">
      <c r="R8192" s="20"/>
      <c r="S8192" s="20"/>
      <c r="T8192" s="22"/>
      <c r="Y8192" s="33"/>
      <c r="Z8192" s="24"/>
    </row>
    <row r="8193" spans="18:26" ht="12.75">
      <c r="R8193" s="20"/>
      <c r="S8193" s="20"/>
      <c r="T8193" s="22"/>
      <c r="Y8193" s="33"/>
      <c r="Z8193" s="24"/>
    </row>
    <row r="8194" spans="18:26" ht="12.75">
      <c r="R8194" s="20"/>
      <c r="S8194" s="20"/>
      <c r="T8194" s="22"/>
      <c r="Y8194" s="33"/>
      <c r="Z8194" s="24"/>
    </row>
    <row r="8195" spans="18:26" ht="12.75">
      <c r="R8195" s="20"/>
      <c r="S8195" s="20"/>
      <c r="T8195" s="22"/>
      <c r="Y8195" s="33"/>
      <c r="Z8195" s="24"/>
    </row>
    <row r="8196" spans="18:26" ht="12.75">
      <c r="R8196" s="20"/>
      <c r="S8196" s="20"/>
      <c r="T8196" s="22"/>
      <c r="Y8196" s="33"/>
      <c r="Z8196" s="24"/>
    </row>
    <row r="8197" spans="18:26" ht="12.75">
      <c r="R8197" s="20"/>
      <c r="S8197" s="20"/>
      <c r="T8197" s="22"/>
      <c r="Y8197" s="33"/>
      <c r="Z8197" s="24"/>
    </row>
    <row r="8198" spans="18:26" ht="12.75">
      <c r="R8198" s="20"/>
      <c r="S8198" s="20"/>
      <c r="T8198" s="22"/>
      <c r="Y8198" s="33"/>
      <c r="Z8198" s="24"/>
    </row>
    <row r="8199" spans="18:26" ht="12.75">
      <c r="R8199" s="20"/>
      <c r="S8199" s="20"/>
      <c r="T8199" s="22"/>
      <c r="Y8199" s="33"/>
      <c r="Z8199" s="24"/>
    </row>
    <row r="8200" spans="18:26" ht="12.75">
      <c r="R8200" s="20"/>
      <c r="S8200" s="20"/>
      <c r="T8200" s="22"/>
      <c r="Y8200" s="33"/>
      <c r="Z8200" s="24"/>
    </row>
    <row r="8201" spans="18:26" ht="12.75">
      <c r="R8201" s="20"/>
      <c r="S8201" s="20"/>
      <c r="T8201" s="22"/>
      <c r="Y8201" s="33"/>
      <c r="Z8201" s="24"/>
    </row>
    <row r="8202" spans="18:26" ht="12.75">
      <c r="R8202" s="20"/>
      <c r="S8202" s="20"/>
      <c r="T8202" s="22"/>
      <c r="Y8202" s="33"/>
      <c r="Z8202" s="24"/>
    </row>
    <row r="8203" spans="18:26" ht="12.75">
      <c r="R8203" s="20"/>
      <c r="S8203" s="20"/>
      <c r="T8203" s="22"/>
      <c r="Y8203" s="33"/>
      <c r="Z8203" s="24"/>
    </row>
    <row r="8204" spans="18:26" ht="12.75">
      <c r="R8204" s="20"/>
      <c r="S8204" s="20"/>
      <c r="T8204" s="22"/>
      <c r="Y8204" s="33"/>
      <c r="Z8204" s="24"/>
    </row>
    <row r="8205" spans="18:26" ht="12.75">
      <c r="R8205" s="20"/>
      <c r="S8205" s="20"/>
      <c r="T8205" s="22"/>
      <c r="Y8205" s="33"/>
      <c r="Z8205" s="24"/>
    </row>
    <row r="8206" spans="18:26" ht="12.75">
      <c r="R8206" s="20"/>
      <c r="S8206" s="20"/>
      <c r="T8206" s="22"/>
      <c r="Y8206" s="33"/>
      <c r="Z8206" s="24"/>
    </row>
    <row r="8207" spans="18:26" ht="12.75">
      <c r="R8207" s="20"/>
      <c r="S8207" s="20"/>
      <c r="T8207" s="22"/>
      <c r="Y8207" s="33"/>
      <c r="Z8207" s="24"/>
    </row>
    <row r="8208" spans="18:26" ht="12.75">
      <c r="R8208" s="20"/>
      <c r="S8208" s="20"/>
      <c r="T8208" s="22"/>
      <c r="Y8208" s="33"/>
      <c r="Z8208" s="24"/>
    </row>
    <row r="8209" spans="18:26" ht="12.75">
      <c r="R8209" s="20"/>
      <c r="S8209" s="20"/>
      <c r="T8209" s="22"/>
      <c r="Y8209" s="33"/>
      <c r="Z8209" s="24"/>
    </row>
    <row r="8210" spans="18:26" ht="12.75">
      <c r="R8210" s="20"/>
      <c r="S8210" s="20"/>
      <c r="T8210" s="22"/>
      <c r="Y8210" s="33"/>
      <c r="Z8210" s="24"/>
    </row>
    <row r="8211" spans="18:26" ht="12.75">
      <c r="R8211" s="20"/>
      <c r="S8211" s="20"/>
      <c r="T8211" s="22"/>
      <c r="Y8211" s="33"/>
      <c r="Z8211" s="24"/>
    </row>
    <row r="8212" spans="18:26" ht="12.75">
      <c r="R8212" s="20"/>
      <c r="S8212" s="20"/>
      <c r="T8212" s="22"/>
      <c r="Y8212" s="33"/>
      <c r="Z8212" s="24"/>
    </row>
    <row r="8213" spans="18:26" ht="12.75">
      <c r="R8213" s="20"/>
      <c r="S8213" s="20"/>
      <c r="T8213" s="22"/>
      <c r="Y8213" s="33"/>
      <c r="Z8213" s="24"/>
    </row>
    <row r="8214" spans="18:26" ht="12.75">
      <c r="R8214" s="20"/>
      <c r="S8214" s="20"/>
      <c r="T8214" s="22"/>
      <c r="Y8214" s="33"/>
      <c r="Z8214" s="24"/>
    </row>
    <row r="8215" spans="18:26" ht="12.75">
      <c r="R8215" s="20"/>
      <c r="S8215" s="20"/>
      <c r="T8215" s="22"/>
      <c r="Y8215" s="33"/>
      <c r="Z8215" s="24"/>
    </row>
    <row r="8216" spans="18:26" ht="12.75">
      <c r="R8216" s="20"/>
      <c r="S8216" s="20"/>
      <c r="T8216" s="22"/>
      <c r="Y8216" s="33"/>
      <c r="Z8216" s="24"/>
    </row>
    <row r="8217" spans="18:26" ht="12.75">
      <c r="R8217" s="20"/>
      <c r="S8217" s="20"/>
      <c r="T8217" s="22"/>
      <c r="Y8217" s="33"/>
      <c r="Z8217" s="24"/>
    </row>
    <row r="8218" spans="18:26" ht="12.75">
      <c r="R8218" s="20"/>
      <c r="S8218" s="20"/>
      <c r="T8218" s="22"/>
      <c r="Y8218" s="33"/>
      <c r="Z8218" s="24"/>
    </row>
    <row r="8219" spans="18:26" ht="12.75">
      <c r="R8219" s="20"/>
      <c r="S8219" s="20"/>
      <c r="T8219" s="22"/>
      <c r="Y8219" s="33"/>
      <c r="Z8219" s="24"/>
    </row>
    <row r="8220" spans="18:26" ht="12.75">
      <c r="R8220" s="20"/>
      <c r="S8220" s="20"/>
      <c r="T8220" s="22"/>
      <c r="Y8220" s="33"/>
      <c r="Z8220" s="24"/>
    </row>
    <row r="8221" spans="18:26" ht="12.75">
      <c r="R8221" s="20"/>
      <c r="S8221" s="20"/>
      <c r="T8221" s="22"/>
      <c r="Y8221" s="33"/>
      <c r="Z8221" s="24"/>
    </row>
    <row r="8222" spans="18:26" ht="12.75">
      <c r="R8222" s="20"/>
      <c r="S8222" s="20"/>
      <c r="T8222" s="22"/>
      <c r="Y8222" s="33"/>
      <c r="Z8222" s="24"/>
    </row>
    <row r="8223" spans="18:26" ht="12.75">
      <c r="R8223" s="20"/>
      <c r="S8223" s="20"/>
      <c r="T8223" s="22"/>
      <c r="Y8223" s="33"/>
      <c r="Z8223" s="24"/>
    </row>
    <row r="8224" spans="18:26" ht="12.75">
      <c r="R8224" s="20"/>
      <c r="S8224" s="20"/>
      <c r="T8224" s="22"/>
      <c r="Y8224" s="33"/>
      <c r="Z8224" s="24"/>
    </row>
    <row r="8225" spans="18:26" ht="12.75">
      <c r="R8225" s="20"/>
      <c r="S8225" s="20"/>
      <c r="T8225" s="22"/>
      <c r="Y8225" s="33"/>
      <c r="Z8225" s="24"/>
    </row>
    <row r="8226" spans="18:26" ht="12.75">
      <c r="R8226" s="20"/>
      <c r="S8226" s="20"/>
      <c r="T8226" s="22"/>
      <c r="Y8226" s="33"/>
      <c r="Z8226" s="24"/>
    </row>
    <row r="8227" spans="18:26" ht="12.75">
      <c r="R8227" s="20"/>
      <c r="S8227" s="20"/>
      <c r="T8227" s="22"/>
      <c r="Y8227" s="33"/>
      <c r="Z8227" s="24"/>
    </row>
    <row r="8228" spans="18:26" ht="12.75">
      <c r="R8228" s="20"/>
      <c r="S8228" s="20"/>
      <c r="T8228" s="22"/>
      <c r="Y8228" s="33"/>
      <c r="Z8228" s="24"/>
    </row>
    <row r="8229" spans="18:26" ht="12.75">
      <c r="R8229" s="20"/>
      <c r="S8229" s="20"/>
      <c r="T8229" s="22"/>
      <c r="Y8229" s="33"/>
      <c r="Z8229" s="24"/>
    </row>
    <row r="8230" spans="18:26" ht="12.75">
      <c r="R8230" s="20"/>
      <c r="S8230" s="20"/>
      <c r="T8230" s="22"/>
      <c r="Y8230" s="33"/>
      <c r="Z8230" s="24"/>
    </row>
    <row r="8231" spans="18:26" ht="12.75">
      <c r="R8231" s="20"/>
      <c r="S8231" s="20"/>
      <c r="T8231" s="22"/>
      <c r="Y8231" s="33"/>
      <c r="Z8231" s="24"/>
    </row>
    <row r="8232" spans="18:26" ht="12.75">
      <c r="R8232" s="20"/>
      <c r="S8232" s="20"/>
      <c r="T8232" s="22"/>
      <c r="Y8232" s="33"/>
      <c r="Z8232" s="24"/>
    </row>
    <row r="8233" spans="18:26" ht="12.75">
      <c r="R8233" s="20"/>
      <c r="S8233" s="20"/>
      <c r="T8233" s="22"/>
      <c r="Y8233" s="33"/>
      <c r="Z8233" s="24"/>
    </row>
    <row r="8234" spans="18:26" ht="12.75">
      <c r="R8234" s="20"/>
      <c r="S8234" s="20"/>
      <c r="T8234" s="22"/>
      <c r="Y8234" s="33"/>
      <c r="Z8234" s="24"/>
    </row>
    <row r="8235" spans="18:26" ht="12.75">
      <c r="R8235" s="20"/>
      <c r="S8235" s="20"/>
      <c r="T8235" s="22"/>
      <c r="Y8235" s="33"/>
      <c r="Z8235" s="24"/>
    </row>
    <row r="8236" spans="18:26" ht="12.75">
      <c r="R8236" s="20"/>
      <c r="S8236" s="20"/>
      <c r="T8236" s="22"/>
      <c r="Y8236" s="33"/>
      <c r="Z8236" s="24"/>
    </row>
    <row r="8237" spans="18:26" ht="12.75">
      <c r="R8237" s="20"/>
      <c r="S8237" s="20"/>
      <c r="T8237" s="22"/>
      <c r="Y8237" s="33"/>
      <c r="Z8237" s="24"/>
    </row>
    <row r="8238" spans="18:26" ht="12.75">
      <c r="R8238" s="20"/>
      <c r="S8238" s="20"/>
      <c r="T8238" s="22"/>
      <c r="Y8238" s="33"/>
      <c r="Z8238" s="24"/>
    </row>
    <row r="8239" spans="18:26" ht="12.75">
      <c r="R8239" s="20"/>
      <c r="S8239" s="20"/>
      <c r="T8239" s="22"/>
      <c r="Y8239" s="33"/>
      <c r="Z8239" s="24"/>
    </row>
    <row r="8240" spans="18:26" ht="12.75">
      <c r="R8240" s="20"/>
      <c r="S8240" s="20"/>
      <c r="T8240" s="22"/>
      <c r="Y8240" s="33"/>
      <c r="Z8240" s="24"/>
    </row>
    <row r="8241" spans="18:26" ht="12.75">
      <c r="R8241" s="20"/>
      <c r="S8241" s="20"/>
      <c r="T8241" s="22"/>
      <c r="Y8241" s="33"/>
      <c r="Z8241" s="24"/>
    </row>
    <row r="8242" spans="18:26" ht="12.75">
      <c r="R8242" s="20"/>
      <c r="S8242" s="20"/>
      <c r="T8242" s="22"/>
      <c r="Y8242" s="33"/>
      <c r="Z8242" s="24"/>
    </row>
    <row r="8243" spans="18:26" ht="12.75">
      <c r="R8243" s="20"/>
      <c r="S8243" s="20"/>
      <c r="T8243" s="22"/>
      <c r="Y8243" s="33"/>
      <c r="Z8243" s="24"/>
    </row>
    <row r="8244" spans="18:26" ht="12.75">
      <c r="R8244" s="20"/>
      <c r="S8244" s="20"/>
      <c r="T8244" s="22"/>
      <c r="Y8244" s="33"/>
      <c r="Z8244" s="24"/>
    </row>
    <row r="8245" spans="18:26" ht="12.75">
      <c r="R8245" s="20"/>
      <c r="S8245" s="20"/>
      <c r="T8245" s="22"/>
      <c r="Y8245" s="33"/>
      <c r="Z8245" s="24"/>
    </row>
    <row r="8246" spans="18:26" ht="12.75">
      <c r="R8246" s="20"/>
      <c r="S8246" s="20"/>
      <c r="T8246" s="22"/>
      <c r="Y8246" s="33"/>
      <c r="Z8246" s="24"/>
    </row>
    <row r="8247" spans="18:26" ht="12.75">
      <c r="R8247" s="20"/>
      <c r="S8247" s="20"/>
      <c r="T8247" s="22"/>
      <c r="Y8247" s="33"/>
      <c r="Z8247" s="24"/>
    </row>
    <row r="8248" spans="18:26" ht="12.75">
      <c r="R8248" s="20"/>
      <c r="S8248" s="20"/>
      <c r="T8248" s="22"/>
      <c r="Y8248" s="33"/>
      <c r="Z8248" s="24"/>
    </row>
    <row r="8249" spans="18:26" ht="12.75">
      <c r="R8249" s="20"/>
      <c r="S8249" s="20"/>
      <c r="T8249" s="22"/>
      <c r="Y8249" s="33"/>
      <c r="Z8249" s="24"/>
    </row>
    <row r="8250" spans="18:26" ht="12.75">
      <c r="R8250" s="20"/>
      <c r="S8250" s="20"/>
      <c r="T8250" s="22"/>
      <c r="Y8250" s="33"/>
      <c r="Z8250" s="24"/>
    </row>
    <row r="8251" spans="18:26" ht="12.75">
      <c r="R8251" s="20"/>
      <c r="S8251" s="20"/>
      <c r="T8251" s="22"/>
      <c r="Y8251" s="33"/>
      <c r="Z8251" s="24"/>
    </row>
    <row r="8252" spans="18:26" ht="12.75">
      <c r="R8252" s="20"/>
      <c r="S8252" s="20"/>
      <c r="T8252" s="22"/>
      <c r="Y8252" s="33"/>
      <c r="Z8252" s="24"/>
    </row>
    <row r="8253" spans="18:26" ht="12.75">
      <c r="R8253" s="20"/>
      <c r="S8253" s="20"/>
      <c r="T8253" s="22"/>
      <c r="Y8253" s="33"/>
      <c r="Z8253" s="24"/>
    </row>
    <row r="8254" spans="18:26" ht="12.75">
      <c r="R8254" s="20"/>
      <c r="S8254" s="20"/>
      <c r="T8254" s="22"/>
      <c r="Y8254" s="33"/>
      <c r="Z8254" s="24"/>
    </row>
    <row r="8255" spans="18:26" ht="12.75">
      <c r="R8255" s="20"/>
      <c r="S8255" s="20"/>
      <c r="T8255" s="22"/>
      <c r="Y8255" s="33"/>
      <c r="Z8255" s="24"/>
    </row>
    <row r="8256" spans="18:26" ht="12.75">
      <c r="R8256" s="20"/>
      <c r="S8256" s="20"/>
      <c r="T8256" s="22"/>
      <c r="Y8256" s="33"/>
      <c r="Z8256" s="24"/>
    </row>
    <row r="8257" spans="18:26" ht="12.75">
      <c r="R8257" s="20"/>
      <c r="S8257" s="20"/>
      <c r="T8257" s="22"/>
      <c r="Y8257" s="33"/>
      <c r="Z8257" s="24"/>
    </row>
    <row r="8258" spans="18:26" ht="12.75">
      <c r="R8258" s="20"/>
      <c r="S8258" s="20"/>
      <c r="T8258" s="22"/>
      <c r="Y8258" s="33"/>
      <c r="Z8258" s="24"/>
    </row>
    <row r="8259" spans="18:26" ht="12.75">
      <c r="R8259" s="20"/>
      <c r="S8259" s="20"/>
      <c r="T8259" s="22"/>
      <c r="Y8259" s="33"/>
      <c r="Z8259" s="24"/>
    </row>
    <row r="8260" spans="18:26" ht="12.75">
      <c r="R8260" s="20"/>
      <c r="S8260" s="20"/>
      <c r="T8260" s="22"/>
      <c r="Y8260" s="33"/>
      <c r="Z8260" s="24"/>
    </row>
    <row r="8261" spans="18:26" ht="12.75">
      <c r="R8261" s="20"/>
      <c r="S8261" s="20"/>
      <c r="T8261" s="22"/>
      <c r="Y8261" s="33"/>
      <c r="Z8261" s="24"/>
    </row>
    <row r="8262" spans="18:26" ht="12.75">
      <c r="R8262" s="20"/>
      <c r="S8262" s="20"/>
      <c r="T8262" s="22"/>
      <c r="Y8262" s="33"/>
      <c r="Z8262" s="24"/>
    </row>
    <row r="8263" spans="18:26" ht="12.75">
      <c r="R8263" s="20"/>
      <c r="S8263" s="20"/>
      <c r="T8263" s="22"/>
      <c r="Y8263" s="33"/>
      <c r="Z8263" s="24"/>
    </row>
    <row r="8264" spans="18:26" ht="12.75">
      <c r="R8264" s="20"/>
      <c r="S8264" s="20"/>
      <c r="T8264" s="22"/>
      <c r="Y8264" s="33"/>
      <c r="Z8264" s="24"/>
    </row>
    <row r="8265" spans="18:26" ht="12.75">
      <c r="R8265" s="20"/>
      <c r="S8265" s="20"/>
      <c r="T8265" s="22"/>
      <c r="Y8265" s="33"/>
      <c r="Z8265" s="24"/>
    </row>
    <row r="8266" spans="18:26" ht="12.75">
      <c r="R8266" s="20"/>
      <c r="S8266" s="20"/>
      <c r="T8266" s="22"/>
      <c r="Y8266" s="33"/>
      <c r="Z8266" s="24"/>
    </row>
    <row r="8267" spans="18:26" ht="12.75">
      <c r="R8267" s="20"/>
      <c r="S8267" s="20"/>
      <c r="T8267" s="22"/>
      <c r="Y8267" s="33"/>
      <c r="Z8267" s="24"/>
    </row>
    <row r="8268" spans="18:26" ht="12.75">
      <c r="R8268" s="20"/>
      <c r="S8268" s="20"/>
      <c r="T8268" s="22"/>
      <c r="Y8268" s="33"/>
      <c r="Z8268" s="24"/>
    </row>
    <row r="8269" spans="18:26" ht="12.75">
      <c r="R8269" s="20"/>
      <c r="S8269" s="20"/>
      <c r="T8269" s="22"/>
      <c r="Y8269" s="33"/>
      <c r="Z8269" s="24"/>
    </row>
    <row r="8270" spans="18:26" ht="12.75">
      <c r="R8270" s="20"/>
      <c r="S8270" s="20"/>
      <c r="T8270" s="22"/>
      <c r="Y8270" s="33"/>
      <c r="Z8270" s="24"/>
    </row>
    <row r="8271" spans="18:26" ht="12.75">
      <c r="R8271" s="20"/>
      <c r="S8271" s="20"/>
      <c r="T8271" s="22"/>
      <c r="Y8271" s="33"/>
      <c r="Z8271" s="24"/>
    </row>
    <row r="8272" spans="18:26" ht="12.75">
      <c r="R8272" s="20"/>
      <c r="S8272" s="20"/>
      <c r="T8272" s="22"/>
      <c r="Y8272" s="33"/>
      <c r="Z8272" s="24"/>
    </row>
    <row r="8273" spans="18:26" ht="12.75">
      <c r="R8273" s="20"/>
      <c r="S8273" s="20"/>
      <c r="T8273" s="22"/>
      <c r="Y8273" s="33"/>
      <c r="Z8273" s="24"/>
    </row>
    <row r="8274" spans="18:26" ht="12.75">
      <c r="R8274" s="20"/>
      <c r="S8274" s="20"/>
      <c r="T8274" s="22"/>
      <c r="Y8274" s="33"/>
      <c r="Z8274" s="24"/>
    </row>
    <row r="8275" spans="18:26" ht="12.75">
      <c r="R8275" s="20"/>
      <c r="S8275" s="20"/>
      <c r="T8275" s="22"/>
      <c r="Y8275" s="33"/>
      <c r="Z8275" s="24"/>
    </row>
    <row r="8276" spans="18:26" ht="12.75">
      <c r="R8276" s="20"/>
      <c r="S8276" s="20"/>
      <c r="T8276" s="22"/>
      <c r="Y8276" s="33"/>
      <c r="Z8276" s="24"/>
    </row>
    <row r="8277" spans="18:26" ht="12.75">
      <c r="R8277" s="20"/>
      <c r="S8277" s="20"/>
      <c r="T8277" s="22"/>
      <c r="Y8277" s="33"/>
      <c r="Z8277" s="24"/>
    </row>
    <row r="8278" spans="18:26" ht="12.75">
      <c r="R8278" s="20"/>
      <c r="S8278" s="20"/>
      <c r="T8278" s="22"/>
      <c r="Y8278" s="33"/>
      <c r="Z8278" s="24"/>
    </row>
    <row r="8279" spans="18:26" ht="12.75">
      <c r="R8279" s="20"/>
      <c r="S8279" s="20"/>
      <c r="T8279" s="22"/>
      <c r="Y8279" s="33"/>
      <c r="Z8279" s="24"/>
    </row>
    <row r="8280" spans="18:26" ht="12.75">
      <c r="R8280" s="20"/>
      <c r="S8280" s="20"/>
      <c r="T8280" s="22"/>
      <c r="Y8280" s="33"/>
      <c r="Z8280" s="24"/>
    </row>
    <row r="8281" spans="18:26" ht="12.75">
      <c r="R8281" s="20"/>
      <c r="S8281" s="20"/>
      <c r="T8281" s="22"/>
      <c r="Y8281" s="33"/>
      <c r="Z8281" s="24"/>
    </row>
    <row r="8282" spans="18:26" ht="12.75">
      <c r="R8282" s="20"/>
      <c r="S8282" s="20"/>
      <c r="T8282" s="22"/>
      <c r="Y8282" s="33"/>
      <c r="Z8282" s="24"/>
    </row>
    <row r="8283" spans="18:26" ht="12.75">
      <c r="R8283" s="20"/>
      <c r="S8283" s="20"/>
      <c r="T8283" s="22"/>
      <c r="Y8283" s="33"/>
      <c r="Z8283" s="24"/>
    </row>
    <row r="8284" spans="18:26" ht="12.75">
      <c r="R8284" s="20"/>
      <c r="S8284" s="20"/>
      <c r="T8284" s="22"/>
      <c r="Y8284" s="33"/>
      <c r="Z8284" s="24"/>
    </row>
    <row r="8285" spans="18:26" ht="12.75">
      <c r="R8285" s="20"/>
      <c r="S8285" s="20"/>
      <c r="T8285" s="22"/>
      <c r="Y8285" s="33"/>
      <c r="Z8285" s="24"/>
    </row>
    <row r="8286" spans="18:26" ht="12.75">
      <c r="R8286" s="20"/>
      <c r="S8286" s="20"/>
      <c r="T8286" s="22"/>
      <c r="Y8286" s="33"/>
      <c r="Z8286" s="24"/>
    </row>
    <row r="8287" spans="18:26" ht="12.75">
      <c r="R8287" s="20"/>
      <c r="S8287" s="20"/>
      <c r="T8287" s="22"/>
      <c r="Y8287" s="33"/>
      <c r="Z8287" s="24"/>
    </row>
    <row r="8288" spans="18:26" ht="12.75">
      <c r="R8288" s="20"/>
      <c r="S8288" s="20"/>
      <c r="T8288" s="22"/>
      <c r="Y8288" s="33"/>
      <c r="Z8288" s="24"/>
    </row>
    <row r="8289" spans="18:26" ht="12.75">
      <c r="R8289" s="20"/>
      <c r="S8289" s="20"/>
      <c r="T8289" s="22"/>
      <c r="Y8289" s="33"/>
      <c r="Z8289" s="24"/>
    </row>
    <row r="8290" spans="18:26" ht="12.75">
      <c r="R8290" s="20"/>
      <c r="S8290" s="20"/>
      <c r="T8290" s="22"/>
      <c r="Y8290" s="33"/>
      <c r="Z8290" s="24"/>
    </row>
    <row r="8291" spans="18:26" ht="12.75">
      <c r="R8291" s="20"/>
      <c r="S8291" s="20"/>
      <c r="T8291" s="22"/>
      <c r="Y8291" s="33"/>
      <c r="Z8291" s="24"/>
    </row>
    <row r="8292" spans="18:26" ht="12.75">
      <c r="R8292" s="20"/>
      <c r="S8292" s="20"/>
      <c r="T8292" s="22"/>
      <c r="Y8292" s="33"/>
      <c r="Z8292" s="24"/>
    </row>
    <row r="8293" spans="18:26" ht="12.75">
      <c r="R8293" s="20"/>
      <c r="S8293" s="20"/>
      <c r="T8293" s="22"/>
      <c r="Y8293" s="33"/>
      <c r="Z8293" s="24"/>
    </row>
    <row r="8294" spans="18:26" ht="12.75">
      <c r="R8294" s="20"/>
      <c r="S8294" s="20"/>
      <c r="T8294" s="22"/>
      <c r="Y8294" s="33"/>
      <c r="Z8294" s="24"/>
    </row>
    <row r="8295" spans="18:26" ht="12.75">
      <c r="R8295" s="20"/>
      <c r="S8295" s="20"/>
      <c r="T8295" s="22"/>
      <c r="Y8295" s="33"/>
      <c r="Z8295" s="24"/>
    </row>
    <row r="8296" spans="18:26" ht="12.75">
      <c r="R8296" s="20"/>
      <c r="S8296" s="20"/>
      <c r="T8296" s="22"/>
      <c r="Y8296" s="33"/>
      <c r="Z8296" s="24"/>
    </row>
    <row r="8297" spans="18:26" ht="12.75">
      <c r="R8297" s="20"/>
      <c r="S8297" s="20"/>
      <c r="T8297" s="22"/>
      <c r="Y8297" s="33"/>
      <c r="Z8297" s="24"/>
    </row>
    <row r="8298" spans="18:26" ht="12.75">
      <c r="R8298" s="20"/>
      <c r="S8298" s="20"/>
      <c r="T8298" s="22"/>
      <c r="Y8298" s="33"/>
      <c r="Z8298" s="24"/>
    </row>
    <row r="8299" spans="18:26" ht="12.75">
      <c r="R8299" s="20"/>
      <c r="S8299" s="20"/>
      <c r="T8299" s="22"/>
      <c r="Y8299" s="33"/>
      <c r="Z8299" s="24"/>
    </row>
    <row r="8300" spans="18:26" ht="12.75">
      <c r="R8300" s="20"/>
      <c r="S8300" s="20"/>
      <c r="T8300" s="22"/>
      <c r="Y8300" s="33"/>
      <c r="Z8300" s="24"/>
    </row>
    <row r="8301" spans="18:26" ht="12.75">
      <c r="R8301" s="20"/>
      <c r="S8301" s="20"/>
      <c r="T8301" s="22"/>
      <c r="Y8301" s="33"/>
      <c r="Z8301" s="24"/>
    </row>
    <row r="8302" spans="18:26" ht="12.75">
      <c r="R8302" s="20"/>
      <c r="S8302" s="20"/>
      <c r="T8302" s="22"/>
      <c r="Y8302" s="33"/>
      <c r="Z8302" s="24"/>
    </row>
    <row r="8303" spans="18:26" ht="12.75">
      <c r="R8303" s="20"/>
      <c r="S8303" s="20"/>
      <c r="T8303" s="22"/>
      <c r="Y8303" s="33"/>
      <c r="Z8303" s="24"/>
    </row>
    <row r="8304" spans="18:26" ht="12.75">
      <c r="R8304" s="20"/>
      <c r="S8304" s="20"/>
      <c r="T8304" s="22"/>
      <c r="Y8304" s="33"/>
      <c r="Z8304" s="24"/>
    </row>
    <row r="8305" spans="18:26" ht="12.75">
      <c r="R8305" s="20"/>
      <c r="S8305" s="20"/>
      <c r="T8305" s="22"/>
      <c r="Y8305" s="33"/>
      <c r="Z8305" s="24"/>
    </row>
    <row r="8306" spans="18:26" ht="12.75">
      <c r="R8306" s="20"/>
      <c r="S8306" s="20"/>
      <c r="T8306" s="22"/>
      <c r="Y8306" s="33"/>
      <c r="Z8306" s="24"/>
    </row>
    <row r="8307" spans="18:26" ht="12.75">
      <c r="R8307" s="20"/>
      <c r="S8307" s="20"/>
      <c r="T8307" s="22"/>
      <c r="Y8307" s="33"/>
      <c r="Z8307" s="24"/>
    </row>
    <row r="8308" spans="18:26" ht="12.75">
      <c r="R8308" s="20"/>
      <c r="S8308" s="20"/>
      <c r="T8308" s="22"/>
      <c r="Y8308" s="33"/>
      <c r="Z8308" s="24"/>
    </row>
    <row r="8309" spans="18:26" ht="12.75">
      <c r="R8309" s="20"/>
      <c r="S8309" s="20"/>
      <c r="T8309" s="22"/>
      <c r="Y8309" s="33"/>
      <c r="Z8309" s="24"/>
    </row>
    <row r="8310" spans="18:26" ht="12.75">
      <c r="R8310" s="20"/>
      <c r="S8310" s="20"/>
      <c r="T8310" s="22"/>
      <c r="Y8310" s="33"/>
      <c r="Z8310" s="24"/>
    </row>
    <row r="8311" spans="18:26" ht="12.75">
      <c r="R8311" s="20"/>
      <c r="S8311" s="20"/>
      <c r="T8311" s="22"/>
      <c r="Y8311" s="33"/>
      <c r="Z8311" s="24"/>
    </row>
    <row r="8312" spans="18:26" ht="12.75">
      <c r="R8312" s="20"/>
      <c r="S8312" s="20"/>
      <c r="T8312" s="22"/>
      <c r="Y8312" s="33"/>
      <c r="Z8312" s="24"/>
    </row>
    <row r="8313" spans="18:26" ht="12.75">
      <c r="R8313" s="20"/>
      <c r="S8313" s="20"/>
      <c r="T8313" s="22"/>
      <c r="Y8313" s="33"/>
      <c r="Z8313" s="24"/>
    </row>
    <row r="8314" spans="18:26" ht="12.75">
      <c r="R8314" s="20"/>
      <c r="S8314" s="20"/>
      <c r="T8314" s="22"/>
      <c r="Y8314" s="33"/>
      <c r="Z8314" s="24"/>
    </row>
    <row r="8315" spans="18:26" ht="12.75">
      <c r="R8315" s="20"/>
      <c r="S8315" s="20"/>
      <c r="T8315" s="22"/>
      <c r="Y8315" s="33"/>
      <c r="Z8315" s="24"/>
    </row>
    <row r="8316" spans="18:26" ht="12.75">
      <c r="R8316" s="20"/>
      <c r="S8316" s="20"/>
      <c r="T8316" s="22"/>
      <c r="Y8316" s="33"/>
      <c r="Z8316" s="24"/>
    </row>
    <row r="8317" spans="18:26" ht="12.75">
      <c r="R8317" s="20"/>
      <c r="S8317" s="20"/>
      <c r="T8317" s="22"/>
      <c r="Y8317" s="33"/>
      <c r="Z8317" s="24"/>
    </row>
    <row r="8318" spans="18:26" ht="12.75">
      <c r="R8318" s="20"/>
      <c r="S8318" s="20"/>
      <c r="T8318" s="22"/>
      <c r="Y8318" s="33"/>
      <c r="Z8318" s="24"/>
    </row>
    <row r="8319" spans="18:26" ht="12.75">
      <c r="R8319" s="20"/>
      <c r="S8319" s="20"/>
      <c r="T8319" s="22"/>
      <c r="Y8319" s="33"/>
      <c r="Z8319" s="24"/>
    </row>
    <row r="8320" spans="18:26" ht="12.75">
      <c r="R8320" s="20"/>
      <c r="S8320" s="20"/>
      <c r="T8320" s="22"/>
      <c r="Y8320" s="33"/>
      <c r="Z8320" s="24"/>
    </row>
    <row r="8321" spans="18:26" ht="12.75">
      <c r="R8321" s="20"/>
      <c r="S8321" s="20"/>
      <c r="T8321" s="22"/>
      <c r="Y8321" s="33"/>
      <c r="Z8321" s="24"/>
    </row>
    <row r="8322" spans="18:26" ht="12.75">
      <c r="R8322" s="20"/>
      <c r="S8322" s="20"/>
      <c r="T8322" s="22"/>
      <c r="Y8322" s="33"/>
      <c r="Z8322" s="24"/>
    </row>
    <row r="8323" spans="18:26" ht="12.75">
      <c r="R8323" s="20"/>
      <c r="S8323" s="20"/>
      <c r="T8323" s="22"/>
      <c r="Y8323" s="33"/>
      <c r="Z8323" s="24"/>
    </row>
    <row r="8324" spans="18:26" ht="12.75">
      <c r="R8324" s="20"/>
      <c r="S8324" s="20"/>
      <c r="T8324" s="22"/>
      <c r="Y8324" s="33"/>
      <c r="Z8324" s="24"/>
    </row>
    <row r="8325" spans="18:26" ht="12.75">
      <c r="R8325" s="20"/>
      <c r="S8325" s="20"/>
      <c r="T8325" s="22"/>
      <c r="Y8325" s="33"/>
      <c r="Z8325" s="24"/>
    </row>
    <row r="8326" spans="18:26" ht="12.75">
      <c r="R8326" s="20"/>
      <c r="S8326" s="20"/>
      <c r="T8326" s="22"/>
      <c r="Y8326" s="33"/>
      <c r="Z8326" s="24"/>
    </row>
    <row r="8327" spans="18:26" ht="12.75">
      <c r="R8327" s="20"/>
      <c r="S8327" s="20"/>
      <c r="T8327" s="22"/>
      <c r="Y8327" s="33"/>
      <c r="Z8327" s="24"/>
    </row>
    <row r="8328" spans="18:26" ht="12.75">
      <c r="R8328" s="20"/>
      <c r="S8328" s="20"/>
      <c r="T8328" s="22"/>
      <c r="Y8328" s="33"/>
      <c r="Z8328" s="24"/>
    </row>
    <row r="8329" spans="18:26" ht="12.75">
      <c r="R8329" s="20"/>
      <c r="S8329" s="20"/>
      <c r="T8329" s="22"/>
      <c r="Y8329" s="33"/>
      <c r="Z8329" s="24"/>
    </row>
    <row r="8330" spans="18:26" ht="12.75">
      <c r="R8330" s="20"/>
      <c r="S8330" s="20"/>
      <c r="T8330" s="22"/>
      <c r="Y8330" s="33"/>
      <c r="Z8330" s="24"/>
    </row>
    <row r="8331" spans="18:26" ht="12.75">
      <c r="R8331" s="20"/>
      <c r="S8331" s="20"/>
      <c r="T8331" s="22"/>
      <c r="Y8331" s="33"/>
      <c r="Z8331" s="24"/>
    </row>
    <row r="8332" spans="18:26" ht="12.75">
      <c r="R8332" s="20"/>
      <c r="S8332" s="20"/>
      <c r="T8332" s="22"/>
      <c r="Y8332" s="33"/>
      <c r="Z8332" s="24"/>
    </row>
    <row r="8333" spans="18:26" ht="12.75">
      <c r="R8333" s="20"/>
      <c r="S8333" s="20"/>
      <c r="T8333" s="22"/>
      <c r="Y8333" s="33"/>
      <c r="Z8333" s="24"/>
    </row>
    <row r="8334" spans="18:26" ht="12.75">
      <c r="R8334" s="20"/>
      <c r="S8334" s="20"/>
      <c r="T8334" s="22"/>
      <c r="Y8334" s="33"/>
      <c r="Z8334" s="24"/>
    </row>
    <row r="8335" spans="18:26" ht="12.75">
      <c r="R8335" s="20"/>
      <c r="S8335" s="20"/>
      <c r="T8335" s="22"/>
      <c r="Y8335" s="33"/>
      <c r="Z8335" s="24"/>
    </row>
    <row r="8336" spans="18:26" ht="12.75">
      <c r="R8336" s="20"/>
      <c r="S8336" s="20"/>
      <c r="T8336" s="22"/>
      <c r="Y8336" s="33"/>
      <c r="Z8336" s="24"/>
    </row>
    <row r="8337" spans="18:26" ht="12.75">
      <c r="R8337" s="20"/>
      <c r="S8337" s="20"/>
      <c r="T8337" s="22"/>
      <c r="Y8337" s="33"/>
      <c r="Z8337" s="24"/>
    </row>
    <row r="8338" spans="18:26" ht="12.75">
      <c r="R8338" s="20"/>
      <c r="S8338" s="20"/>
      <c r="T8338" s="22"/>
      <c r="Y8338" s="33"/>
      <c r="Z8338" s="24"/>
    </row>
    <row r="8339" spans="18:26" ht="12.75">
      <c r="R8339" s="20"/>
      <c r="S8339" s="20"/>
      <c r="T8339" s="22"/>
      <c r="Y8339" s="33"/>
      <c r="Z8339" s="24"/>
    </row>
    <row r="8340" spans="18:26" ht="12.75">
      <c r="R8340" s="20"/>
      <c r="S8340" s="20"/>
      <c r="T8340" s="22"/>
      <c r="Y8340" s="33"/>
      <c r="Z8340" s="24"/>
    </row>
    <row r="8341" spans="18:26" ht="12.75">
      <c r="R8341" s="20"/>
      <c r="S8341" s="20"/>
      <c r="T8341" s="22"/>
      <c r="Y8341" s="33"/>
      <c r="Z8341" s="24"/>
    </row>
    <row r="8342" spans="18:26" ht="12.75">
      <c r="R8342" s="20"/>
      <c r="S8342" s="20"/>
      <c r="T8342" s="22"/>
      <c r="Y8342" s="33"/>
      <c r="Z8342" s="24"/>
    </row>
    <row r="8343" spans="18:26" ht="12.75">
      <c r="R8343" s="20"/>
      <c r="S8343" s="20"/>
      <c r="T8343" s="22"/>
      <c r="Y8343" s="33"/>
      <c r="Z8343" s="24"/>
    </row>
    <row r="8344" spans="18:26" ht="12.75">
      <c r="R8344" s="20"/>
      <c r="S8344" s="20"/>
      <c r="T8344" s="22"/>
      <c r="Y8344" s="33"/>
      <c r="Z8344" s="24"/>
    </row>
    <row r="8345" spans="18:26" ht="12.75">
      <c r="R8345" s="20"/>
      <c r="S8345" s="20"/>
      <c r="T8345" s="22"/>
      <c r="Y8345" s="33"/>
      <c r="Z8345" s="24"/>
    </row>
    <row r="8346" spans="18:26" ht="12.75">
      <c r="R8346" s="20"/>
      <c r="S8346" s="20"/>
      <c r="T8346" s="22"/>
      <c r="Y8346" s="33"/>
      <c r="Z8346" s="24"/>
    </row>
    <row r="8347" spans="18:26" ht="12.75">
      <c r="R8347" s="20"/>
      <c r="S8347" s="20"/>
      <c r="T8347" s="22"/>
      <c r="Y8347" s="33"/>
      <c r="Z8347" s="24"/>
    </row>
    <row r="8348" spans="18:26" ht="12.75">
      <c r="R8348" s="20"/>
      <c r="S8348" s="20"/>
      <c r="T8348" s="22"/>
      <c r="Y8348" s="33"/>
      <c r="Z8348" s="24"/>
    </row>
    <row r="8349" spans="18:26" ht="12.75">
      <c r="R8349" s="20"/>
      <c r="S8349" s="20"/>
      <c r="T8349" s="22"/>
      <c r="Y8349" s="33"/>
      <c r="Z8349" s="24"/>
    </row>
    <row r="8350" spans="18:26" ht="12.75">
      <c r="R8350" s="20"/>
      <c r="S8350" s="20"/>
      <c r="T8350" s="22"/>
      <c r="Y8350" s="33"/>
      <c r="Z8350" s="24"/>
    </row>
    <row r="8351" spans="18:26" ht="12.75">
      <c r="R8351" s="20"/>
      <c r="S8351" s="20"/>
      <c r="T8351" s="22"/>
      <c r="Y8351" s="33"/>
      <c r="Z8351" s="24"/>
    </row>
    <row r="8352" spans="18:26" ht="12.75">
      <c r="R8352" s="20"/>
      <c r="S8352" s="20"/>
      <c r="T8352" s="22"/>
      <c r="Y8352" s="33"/>
      <c r="Z8352" s="24"/>
    </row>
    <row r="8353" spans="18:26" ht="12.75">
      <c r="R8353" s="20"/>
      <c r="S8353" s="20"/>
      <c r="T8353" s="22"/>
      <c r="Y8353" s="33"/>
      <c r="Z8353" s="24"/>
    </row>
    <row r="8354" spans="18:26" ht="12.75">
      <c r="R8354" s="20"/>
      <c r="S8354" s="20"/>
      <c r="T8354" s="22"/>
      <c r="Y8354" s="33"/>
      <c r="Z8354" s="24"/>
    </row>
    <row r="8355" spans="18:26" ht="12.75">
      <c r="R8355" s="20"/>
      <c r="S8355" s="20"/>
      <c r="T8355" s="22"/>
      <c r="Y8355" s="33"/>
      <c r="Z8355" s="24"/>
    </row>
    <row r="8356" spans="18:26" ht="12.75">
      <c r="R8356" s="20"/>
      <c r="S8356" s="20"/>
      <c r="T8356" s="22"/>
      <c r="Y8356" s="33"/>
      <c r="Z8356" s="24"/>
    </row>
    <row r="8357" spans="18:26" ht="12.75">
      <c r="R8357" s="20"/>
      <c r="S8357" s="20"/>
      <c r="T8357" s="22"/>
      <c r="Y8357" s="33"/>
      <c r="Z8357" s="24"/>
    </row>
    <row r="8358" spans="18:26" ht="12.75">
      <c r="R8358" s="20"/>
      <c r="S8358" s="20"/>
      <c r="T8358" s="22"/>
      <c r="Y8358" s="33"/>
      <c r="Z8358" s="24"/>
    </row>
    <row r="8359" spans="18:26" ht="12.75">
      <c r="R8359" s="20"/>
      <c r="S8359" s="20"/>
      <c r="T8359" s="22"/>
      <c r="Y8359" s="33"/>
      <c r="Z8359" s="24"/>
    </row>
    <row r="8360" spans="18:26" ht="12.75">
      <c r="R8360" s="20"/>
      <c r="S8360" s="20"/>
      <c r="T8360" s="22"/>
      <c r="Y8360" s="33"/>
      <c r="Z8360" s="24"/>
    </row>
    <row r="8361" spans="18:26" ht="12.75">
      <c r="R8361" s="20"/>
      <c r="S8361" s="20"/>
      <c r="T8361" s="22"/>
      <c r="Y8361" s="33"/>
      <c r="Z8361" s="24"/>
    </row>
    <row r="8362" spans="18:26" ht="12.75">
      <c r="R8362" s="20"/>
      <c r="S8362" s="20"/>
      <c r="T8362" s="22"/>
      <c r="Y8362" s="33"/>
      <c r="Z8362" s="24"/>
    </row>
    <row r="8363" spans="18:26" ht="12.75">
      <c r="R8363" s="20"/>
      <c r="S8363" s="20"/>
      <c r="T8363" s="22"/>
      <c r="Y8363" s="33"/>
      <c r="Z8363" s="24"/>
    </row>
    <row r="8364" spans="18:26" ht="12.75">
      <c r="R8364" s="20"/>
      <c r="S8364" s="20"/>
      <c r="T8364" s="22"/>
      <c r="Y8364" s="33"/>
      <c r="Z8364" s="24"/>
    </row>
    <row r="8365" spans="18:26" ht="12.75">
      <c r="R8365" s="20"/>
      <c r="S8365" s="20"/>
      <c r="T8365" s="22"/>
      <c r="Y8365" s="33"/>
      <c r="Z8365" s="24"/>
    </row>
    <row r="8366" spans="18:26" ht="12.75">
      <c r="R8366" s="20"/>
      <c r="S8366" s="20"/>
      <c r="T8366" s="22"/>
      <c r="Y8366" s="33"/>
      <c r="Z8366" s="24"/>
    </row>
    <row r="8367" spans="18:26" ht="12.75">
      <c r="R8367" s="20"/>
      <c r="S8367" s="20"/>
      <c r="T8367" s="22"/>
      <c r="Y8367" s="33"/>
      <c r="Z8367" s="24"/>
    </row>
    <row r="8368" spans="18:26" ht="12.75">
      <c r="R8368" s="20"/>
      <c r="S8368" s="20"/>
      <c r="T8368" s="22"/>
      <c r="Y8368" s="33"/>
      <c r="Z8368" s="24"/>
    </row>
    <row r="8369" spans="18:26" ht="12.75">
      <c r="R8369" s="20"/>
      <c r="S8369" s="20"/>
      <c r="T8369" s="22"/>
      <c r="Y8369" s="33"/>
      <c r="Z8369" s="24"/>
    </row>
    <row r="8370" spans="18:26" ht="12.75">
      <c r="R8370" s="20"/>
      <c r="S8370" s="20"/>
      <c r="T8370" s="22"/>
      <c r="Y8370" s="33"/>
      <c r="Z8370" s="24"/>
    </row>
    <row r="8371" spans="18:26" ht="12.75">
      <c r="R8371" s="20"/>
      <c r="S8371" s="20"/>
      <c r="T8371" s="22"/>
      <c r="Y8371" s="33"/>
      <c r="Z8371" s="24"/>
    </row>
    <row r="8372" spans="18:26" ht="12.75">
      <c r="R8372" s="20"/>
      <c r="S8372" s="20"/>
      <c r="T8372" s="22"/>
      <c r="Y8372" s="33"/>
      <c r="Z8372" s="24"/>
    </row>
    <row r="8373" spans="18:26" ht="12.75">
      <c r="R8373" s="20"/>
      <c r="S8373" s="20"/>
      <c r="T8373" s="22"/>
      <c r="Y8373" s="33"/>
      <c r="Z8373" s="24"/>
    </row>
    <row r="8374" spans="18:26" ht="12.75">
      <c r="R8374" s="20"/>
      <c r="S8374" s="20"/>
      <c r="T8374" s="22"/>
      <c r="Y8374" s="33"/>
      <c r="Z8374" s="24"/>
    </row>
    <row r="8375" spans="18:26" ht="12.75">
      <c r="R8375" s="20"/>
      <c r="S8375" s="20"/>
      <c r="T8375" s="22"/>
      <c r="Y8375" s="33"/>
      <c r="Z8375" s="24"/>
    </row>
    <row r="8376" spans="18:26" ht="12.75">
      <c r="R8376" s="20"/>
      <c r="S8376" s="20"/>
      <c r="T8376" s="22"/>
      <c r="Y8376" s="33"/>
      <c r="Z8376" s="24"/>
    </row>
    <row r="8377" spans="18:26" ht="12.75">
      <c r="R8377" s="20"/>
      <c r="S8377" s="20"/>
      <c r="T8377" s="22"/>
      <c r="Y8377" s="33"/>
      <c r="Z8377" s="24"/>
    </row>
    <row r="8378" spans="18:26" ht="12.75">
      <c r="R8378" s="20"/>
      <c r="S8378" s="20"/>
      <c r="T8378" s="22"/>
      <c r="Y8378" s="33"/>
      <c r="Z8378" s="24"/>
    </row>
    <row r="8379" spans="18:26" ht="12.75">
      <c r="R8379" s="20"/>
      <c r="S8379" s="20"/>
      <c r="T8379" s="22"/>
      <c r="Y8379" s="33"/>
      <c r="Z8379" s="24"/>
    </row>
    <row r="8380" spans="18:26" ht="12.75">
      <c r="R8380" s="20"/>
      <c r="S8380" s="20"/>
      <c r="T8380" s="22"/>
      <c r="Y8380" s="33"/>
      <c r="Z8380" s="24"/>
    </row>
    <row r="8381" spans="18:26" ht="12.75">
      <c r="R8381" s="20"/>
      <c r="S8381" s="20"/>
      <c r="T8381" s="22"/>
      <c r="Y8381" s="33"/>
      <c r="Z8381" s="24"/>
    </row>
    <row r="8382" spans="18:26" ht="12.75">
      <c r="R8382" s="20"/>
      <c r="S8382" s="20"/>
      <c r="T8382" s="22"/>
      <c r="Y8382" s="33"/>
      <c r="Z8382" s="24"/>
    </row>
    <row r="8383" spans="18:26" ht="12.75">
      <c r="R8383" s="20"/>
      <c r="S8383" s="20"/>
      <c r="T8383" s="22"/>
      <c r="Y8383" s="33"/>
      <c r="Z8383" s="24"/>
    </row>
    <row r="8384" spans="18:26" ht="12.75">
      <c r="R8384" s="20"/>
      <c r="S8384" s="20"/>
      <c r="T8384" s="22"/>
      <c r="Y8384" s="33"/>
      <c r="Z8384" s="24"/>
    </row>
    <row r="8385" spans="18:26" ht="12.75">
      <c r="R8385" s="20"/>
      <c r="S8385" s="20"/>
      <c r="T8385" s="22"/>
      <c r="Y8385" s="33"/>
      <c r="Z8385" s="24"/>
    </row>
    <row r="8386" spans="18:26" ht="12.75">
      <c r="R8386" s="20"/>
      <c r="S8386" s="20"/>
      <c r="T8386" s="22"/>
      <c r="Y8386" s="33"/>
      <c r="Z8386" s="24"/>
    </row>
    <row r="8387" spans="18:26" ht="12.75">
      <c r="R8387" s="20"/>
      <c r="S8387" s="20"/>
      <c r="T8387" s="22"/>
      <c r="Y8387" s="33"/>
      <c r="Z8387" s="24"/>
    </row>
    <row r="8388" spans="18:26" ht="12.75">
      <c r="R8388" s="20"/>
      <c r="S8388" s="20"/>
      <c r="T8388" s="22"/>
      <c r="Y8388" s="33"/>
      <c r="Z8388" s="24"/>
    </row>
    <row r="8389" spans="18:26" ht="12.75">
      <c r="R8389" s="20"/>
      <c r="S8389" s="20"/>
      <c r="T8389" s="22"/>
      <c r="Y8389" s="33"/>
      <c r="Z8389" s="24"/>
    </row>
    <row r="8390" spans="18:26" ht="12.75">
      <c r="R8390" s="20"/>
      <c r="S8390" s="20"/>
      <c r="T8390" s="22"/>
      <c r="Y8390" s="33"/>
      <c r="Z8390" s="24"/>
    </row>
    <row r="8391" spans="18:26" ht="12.75">
      <c r="R8391" s="20"/>
      <c r="S8391" s="20"/>
      <c r="T8391" s="22"/>
      <c r="Y8391" s="33"/>
      <c r="Z8391" s="24"/>
    </row>
    <row r="8392" spans="18:26" ht="12.75">
      <c r="R8392" s="20"/>
      <c r="S8392" s="20"/>
      <c r="T8392" s="22"/>
      <c r="Y8392" s="33"/>
      <c r="Z8392" s="24"/>
    </row>
    <row r="8393" spans="18:26" ht="12.75">
      <c r="R8393" s="20"/>
      <c r="S8393" s="20"/>
      <c r="T8393" s="22"/>
      <c r="Y8393" s="33"/>
      <c r="Z8393" s="24"/>
    </row>
    <row r="8394" spans="18:26" ht="12.75">
      <c r="R8394" s="20"/>
      <c r="S8394" s="20"/>
      <c r="T8394" s="22"/>
      <c r="Y8394" s="33"/>
      <c r="Z8394" s="24"/>
    </row>
    <row r="8395" spans="18:26" ht="12.75">
      <c r="R8395" s="20"/>
      <c r="S8395" s="20"/>
      <c r="T8395" s="22"/>
      <c r="Y8395" s="33"/>
      <c r="Z8395" s="24"/>
    </row>
    <row r="8396" spans="18:26" ht="12.75">
      <c r="R8396" s="20"/>
      <c r="S8396" s="20"/>
      <c r="T8396" s="22"/>
      <c r="Y8396" s="33"/>
      <c r="Z8396" s="24"/>
    </row>
    <row r="8397" spans="18:26" ht="12.75">
      <c r="R8397" s="20"/>
      <c r="S8397" s="20"/>
      <c r="T8397" s="22"/>
      <c r="Y8397" s="33"/>
      <c r="Z8397" s="24"/>
    </row>
    <row r="8398" spans="18:26" ht="12.75">
      <c r="R8398" s="20"/>
      <c r="S8398" s="20"/>
      <c r="T8398" s="22"/>
      <c r="Y8398" s="33"/>
      <c r="Z8398" s="24"/>
    </row>
    <row r="8399" spans="18:26" ht="12.75">
      <c r="R8399" s="20"/>
      <c r="S8399" s="20"/>
      <c r="T8399" s="22"/>
      <c r="Y8399" s="33"/>
      <c r="Z8399" s="24"/>
    </row>
    <row r="8400" spans="18:26" ht="12.75">
      <c r="R8400" s="20"/>
      <c r="S8400" s="20"/>
      <c r="T8400" s="22"/>
      <c r="Y8400" s="33"/>
      <c r="Z8400" s="24"/>
    </row>
    <row r="8401" spans="18:26" ht="12.75">
      <c r="R8401" s="20"/>
      <c r="S8401" s="20"/>
      <c r="T8401" s="22"/>
      <c r="Y8401" s="33"/>
      <c r="Z8401" s="24"/>
    </row>
    <row r="8402" spans="18:26" ht="12.75">
      <c r="R8402" s="20"/>
      <c r="S8402" s="20"/>
      <c r="T8402" s="22"/>
      <c r="Y8402" s="33"/>
      <c r="Z8402" s="24"/>
    </row>
    <row r="8403" spans="18:26" ht="12.75">
      <c r="R8403" s="20"/>
      <c r="S8403" s="20"/>
      <c r="T8403" s="22"/>
      <c r="Y8403" s="33"/>
      <c r="Z8403" s="24"/>
    </row>
    <row r="8404" spans="18:26" ht="12.75">
      <c r="R8404" s="20"/>
      <c r="S8404" s="20"/>
      <c r="T8404" s="22"/>
      <c r="Y8404" s="33"/>
      <c r="Z8404" s="24"/>
    </row>
    <row r="8405" spans="18:26" ht="12.75">
      <c r="R8405" s="20"/>
      <c r="S8405" s="20"/>
      <c r="T8405" s="22"/>
      <c r="Y8405" s="33"/>
      <c r="Z8405" s="24"/>
    </row>
    <row r="8406" spans="18:26" ht="12.75">
      <c r="R8406" s="20"/>
      <c r="S8406" s="20"/>
      <c r="T8406" s="22"/>
      <c r="Y8406" s="33"/>
      <c r="Z8406" s="24"/>
    </row>
    <row r="8407" spans="18:26" ht="12.75">
      <c r="R8407" s="20"/>
      <c r="S8407" s="20"/>
      <c r="T8407" s="22"/>
      <c r="Y8407" s="33"/>
      <c r="Z8407" s="24"/>
    </row>
    <row r="8408" spans="18:26" ht="12.75">
      <c r="R8408" s="20"/>
      <c r="S8408" s="20"/>
      <c r="T8408" s="22"/>
      <c r="Y8408" s="33"/>
      <c r="Z8408" s="24"/>
    </row>
    <row r="8409" spans="18:26" ht="12.75">
      <c r="R8409" s="20"/>
      <c r="S8409" s="20"/>
      <c r="T8409" s="22"/>
      <c r="Y8409" s="33"/>
      <c r="Z8409" s="24"/>
    </row>
    <row r="8410" spans="18:26" ht="12.75">
      <c r="R8410" s="20"/>
      <c r="S8410" s="20"/>
      <c r="T8410" s="22"/>
      <c r="Y8410" s="33"/>
      <c r="Z8410" s="24"/>
    </row>
    <row r="8411" spans="18:26" ht="12.75">
      <c r="R8411" s="20"/>
      <c r="S8411" s="20"/>
      <c r="T8411" s="22"/>
      <c r="Y8411" s="33"/>
      <c r="Z8411" s="24"/>
    </row>
    <row r="8412" spans="18:26" ht="12.75">
      <c r="R8412" s="20"/>
      <c r="S8412" s="20"/>
      <c r="T8412" s="22"/>
      <c r="Y8412" s="33"/>
      <c r="Z8412" s="24"/>
    </row>
    <row r="8413" spans="18:26" ht="12.75">
      <c r="R8413" s="20"/>
      <c r="S8413" s="20"/>
      <c r="T8413" s="22"/>
      <c r="Y8413" s="33"/>
      <c r="Z8413" s="24"/>
    </row>
    <row r="8414" spans="18:26" ht="12.75">
      <c r="R8414" s="20"/>
      <c r="S8414" s="20"/>
      <c r="T8414" s="22"/>
      <c r="Y8414" s="33"/>
      <c r="Z8414" s="24"/>
    </row>
    <row r="8415" spans="18:26" ht="12.75">
      <c r="R8415" s="20"/>
      <c r="S8415" s="20"/>
      <c r="T8415" s="22"/>
      <c r="Y8415" s="33"/>
      <c r="Z8415" s="24"/>
    </row>
    <row r="8416" spans="18:26" ht="12.75">
      <c r="R8416" s="20"/>
      <c r="S8416" s="20"/>
      <c r="T8416" s="22"/>
      <c r="Y8416" s="33"/>
      <c r="Z8416" s="24"/>
    </row>
    <row r="8417" spans="18:26" ht="12.75">
      <c r="R8417" s="20"/>
      <c r="S8417" s="20"/>
      <c r="T8417" s="22"/>
      <c r="Y8417" s="33"/>
      <c r="Z8417" s="24"/>
    </row>
    <row r="8418" spans="18:26" ht="12.75">
      <c r="R8418" s="20"/>
      <c r="S8418" s="20"/>
      <c r="T8418" s="22"/>
      <c r="Y8418" s="33"/>
      <c r="Z8418" s="24"/>
    </row>
    <row r="8419" spans="18:26" ht="12.75">
      <c r="R8419" s="20"/>
      <c r="S8419" s="20"/>
      <c r="T8419" s="22"/>
      <c r="Y8419" s="33"/>
      <c r="Z8419" s="24"/>
    </row>
    <row r="8420" spans="18:26" ht="12.75">
      <c r="R8420" s="20"/>
      <c r="S8420" s="20"/>
      <c r="T8420" s="22"/>
      <c r="Y8420" s="33"/>
      <c r="Z8420" s="24"/>
    </row>
    <row r="8421" spans="18:26" ht="12.75">
      <c r="R8421" s="20"/>
      <c r="S8421" s="20"/>
      <c r="T8421" s="22"/>
      <c r="Y8421" s="33"/>
      <c r="Z8421" s="24"/>
    </row>
    <row r="8422" spans="18:26" ht="12.75">
      <c r="R8422" s="20"/>
      <c r="S8422" s="20"/>
      <c r="T8422" s="22"/>
      <c r="Y8422" s="33"/>
      <c r="Z8422" s="24"/>
    </row>
    <row r="8423" spans="18:26" ht="12.75">
      <c r="R8423" s="20"/>
      <c r="S8423" s="20"/>
      <c r="T8423" s="22"/>
      <c r="Y8423" s="33"/>
      <c r="Z8423" s="24"/>
    </row>
    <row r="8424" spans="18:26" ht="12.75">
      <c r="R8424" s="20"/>
      <c r="S8424" s="20"/>
      <c r="T8424" s="22"/>
      <c r="Y8424" s="33"/>
      <c r="Z8424" s="24"/>
    </row>
    <row r="8425" spans="18:26" ht="12.75">
      <c r="R8425" s="20"/>
      <c r="S8425" s="20"/>
      <c r="T8425" s="22"/>
      <c r="Y8425" s="33"/>
      <c r="Z8425" s="24"/>
    </row>
    <row r="8426" spans="18:26" ht="12.75">
      <c r="R8426" s="20"/>
      <c r="S8426" s="20"/>
      <c r="T8426" s="22"/>
      <c r="Y8426" s="33"/>
      <c r="Z8426" s="24"/>
    </row>
    <row r="8427" spans="18:26" ht="12.75">
      <c r="R8427" s="20"/>
      <c r="S8427" s="20"/>
      <c r="T8427" s="22"/>
      <c r="Y8427" s="33"/>
      <c r="Z8427" s="24"/>
    </row>
    <row r="8428" spans="18:26" ht="12.75">
      <c r="R8428" s="20"/>
      <c r="S8428" s="20"/>
      <c r="T8428" s="22"/>
      <c r="Y8428" s="33"/>
      <c r="Z8428" s="24"/>
    </row>
    <row r="8429" spans="18:26" ht="12.75">
      <c r="R8429" s="20"/>
      <c r="S8429" s="20"/>
      <c r="T8429" s="22"/>
      <c r="Y8429" s="33"/>
      <c r="Z8429" s="24"/>
    </row>
    <row r="8430" spans="18:26" ht="12.75">
      <c r="R8430" s="20"/>
      <c r="S8430" s="20"/>
      <c r="T8430" s="22"/>
      <c r="Y8430" s="33"/>
      <c r="Z8430" s="24"/>
    </row>
    <row r="8431" spans="18:26" ht="12.75">
      <c r="R8431" s="20"/>
      <c r="S8431" s="20"/>
      <c r="T8431" s="22"/>
      <c r="Y8431" s="33"/>
      <c r="Z8431" s="24"/>
    </row>
    <row r="8432" spans="18:26" ht="12.75">
      <c r="R8432" s="20"/>
      <c r="S8432" s="20"/>
      <c r="T8432" s="22"/>
      <c r="Y8432" s="33"/>
      <c r="Z8432" s="24"/>
    </row>
    <row r="8433" spans="18:26" ht="12.75">
      <c r="R8433" s="20"/>
      <c r="S8433" s="20"/>
      <c r="T8433" s="22"/>
      <c r="Y8433" s="33"/>
      <c r="Z8433" s="24"/>
    </row>
    <row r="8434" spans="18:26" ht="12.75">
      <c r="R8434" s="20"/>
      <c r="S8434" s="20"/>
      <c r="T8434" s="22"/>
      <c r="Y8434" s="33"/>
      <c r="Z8434" s="24"/>
    </row>
    <row r="8435" spans="18:26" ht="12.75">
      <c r="R8435" s="20"/>
      <c r="S8435" s="20"/>
      <c r="T8435" s="22"/>
      <c r="Y8435" s="33"/>
      <c r="Z8435" s="24"/>
    </row>
    <row r="8436" spans="18:26" ht="12.75">
      <c r="R8436" s="20"/>
      <c r="S8436" s="20"/>
      <c r="T8436" s="22"/>
      <c r="Y8436" s="33"/>
      <c r="Z8436" s="24"/>
    </row>
    <row r="8437" spans="18:26" ht="12.75">
      <c r="R8437" s="20"/>
      <c r="S8437" s="20"/>
      <c r="T8437" s="22"/>
      <c r="Y8437" s="33"/>
      <c r="Z8437" s="24"/>
    </row>
    <row r="8438" spans="18:26" ht="12.75">
      <c r="R8438" s="20"/>
      <c r="S8438" s="20"/>
      <c r="T8438" s="22"/>
      <c r="Y8438" s="33"/>
      <c r="Z8438" s="24"/>
    </row>
    <row r="8439" spans="18:26" ht="12.75">
      <c r="R8439" s="20"/>
      <c r="S8439" s="20"/>
      <c r="T8439" s="22"/>
      <c r="Y8439" s="33"/>
      <c r="Z8439" s="24"/>
    </row>
    <row r="8440" spans="18:26" ht="12.75">
      <c r="R8440" s="20"/>
      <c r="S8440" s="20"/>
      <c r="T8440" s="22"/>
      <c r="Y8440" s="33"/>
      <c r="Z8440" s="24"/>
    </row>
    <row r="8441" spans="18:26" ht="12.75">
      <c r="R8441" s="20"/>
      <c r="S8441" s="20"/>
      <c r="T8441" s="22"/>
      <c r="Y8441" s="33"/>
      <c r="Z8441" s="24"/>
    </row>
    <row r="8442" spans="18:26" ht="12.75">
      <c r="R8442" s="20"/>
      <c r="S8442" s="20"/>
      <c r="T8442" s="22"/>
      <c r="Y8442" s="33"/>
      <c r="Z8442" s="24"/>
    </row>
    <row r="8443" spans="18:26" ht="12.75">
      <c r="R8443" s="20"/>
      <c r="S8443" s="20"/>
      <c r="T8443" s="22"/>
      <c r="Y8443" s="33"/>
      <c r="Z8443" s="24"/>
    </row>
    <row r="8444" spans="18:26" ht="12.75">
      <c r="R8444" s="20"/>
      <c r="S8444" s="20"/>
      <c r="T8444" s="22"/>
      <c r="Y8444" s="33"/>
      <c r="Z8444" s="24"/>
    </row>
    <row r="8445" spans="18:26" ht="12.75">
      <c r="R8445" s="20"/>
      <c r="S8445" s="20"/>
      <c r="T8445" s="22"/>
      <c r="Y8445" s="33"/>
      <c r="Z8445" s="24"/>
    </row>
    <row r="8446" spans="18:26" ht="12.75">
      <c r="R8446" s="20"/>
      <c r="S8446" s="20"/>
      <c r="T8446" s="22"/>
      <c r="Y8446" s="33"/>
      <c r="Z8446" s="24"/>
    </row>
    <row r="8447" spans="18:26" ht="12.75">
      <c r="R8447" s="20"/>
      <c r="S8447" s="20"/>
      <c r="T8447" s="22"/>
      <c r="Y8447" s="33"/>
      <c r="Z8447" s="24"/>
    </row>
    <row r="8448" spans="18:26" ht="12.75">
      <c r="R8448" s="20"/>
      <c r="S8448" s="20"/>
      <c r="T8448" s="22"/>
      <c r="Y8448" s="33"/>
      <c r="Z8448" s="24"/>
    </row>
    <row r="8449" spans="18:26" ht="12.75">
      <c r="R8449" s="20"/>
      <c r="S8449" s="20"/>
      <c r="T8449" s="22"/>
      <c r="Y8449" s="33"/>
      <c r="Z8449" s="24"/>
    </row>
    <row r="8450" spans="18:26" ht="12.75">
      <c r="R8450" s="20"/>
      <c r="S8450" s="20"/>
      <c r="T8450" s="22"/>
      <c r="Y8450" s="33"/>
      <c r="Z8450" s="24"/>
    </row>
    <row r="8451" spans="18:26" ht="12.75">
      <c r="R8451" s="20"/>
      <c r="S8451" s="20"/>
      <c r="T8451" s="22"/>
      <c r="Y8451" s="33"/>
      <c r="Z8451" s="24"/>
    </row>
    <row r="8452" spans="18:26" ht="12.75">
      <c r="R8452" s="20"/>
      <c r="S8452" s="20"/>
      <c r="T8452" s="22"/>
      <c r="Y8452" s="33"/>
      <c r="Z8452" s="24"/>
    </row>
    <row r="8453" spans="18:26" ht="12.75">
      <c r="R8453" s="20"/>
      <c r="S8453" s="20"/>
      <c r="T8453" s="22"/>
      <c r="Y8453" s="33"/>
      <c r="Z8453" s="24"/>
    </row>
    <row r="8454" spans="18:26" ht="12.75">
      <c r="R8454" s="20"/>
      <c r="S8454" s="20"/>
      <c r="T8454" s="22"/>
      <c r="Y8454" s="33"/>
      <c r="Z8454" s="24"/>
    </row>
    <row r="8455" spans="18:26" ht="12.75">
      <c r="R8455" s="20"/>
      <c r="S8455" s="20"/>
      <c r="T8455" s="22"/>
      <c r="Y8455" s="33"/>
      <c r="Z8455" s="24"/>
    </row>
    <row r="8456" spans="18:26" ht="12.75">
      <c r="R8456" s="20"/>
      <c r="S8456" s="20"/>
      <c r="T8456" s="22"/>
      <c r="Y8456" s="33"/>
      <c r="Z8456" s="24"/>
    </row>
    <row r="8457" spans="18:26" ht="12.75">
      <c r="R8457" s="20"/>
      <c r="S8457" s="20"/>
      <c r="T8457" s="22"/>
      <c r="Y8457" s="33"/>
      <c r="Z8457" s="24"/>
    </row>
    <row r="8458" spans="18:26" ht="12.75">
      <c r="R8458" s="20"/>
      <c r="S8458" s="20"/>
      <c r="T8458" s="22"/>
      <c r="Y8458" s="33"/>
      <c r="Z8458" s="24"/>
    </row>
    <row r="8459" spans="18:26" ht="12.75">
      <c r="R8459" s="20"/>
      <c r="S8459" s="20"/>
      <c r="T8459" s="22"/>
      <c r="Y8459" s="33"/>
      <c r="Z8459" s="24"/>
    </row>
    <row r="8460" spans="18:26" ht="12.75">
      <c r="R8460" s="20"/>
      <c r="S8460" s="20"/>
      <c r="T8460" s="22"/>
      <c r="Y8460" s="33"/>
      <c r="Z8460" s="24"/>
    </row>
    <row r="8461" spans="18:26" ht="12.75">
      <c r="R8461" s="20"/>
      <c r="S8461" s="20"/>
      <c r="T8461" s="22"/>
      <c r="Y8461" s="33"/>
      <c r="Z8461" s="24"/>
    </row>
    <row r="8462" spans="18:26" ht="12.75">
      <c r="R8462" s="20"/>
      <c r="S8462" s="20"/>
      <c r="T8462" s="22"/>
      <c r="Y8462" s="33"/>
      <c r="Z8462" s="24"/>
    </row>
    <row r="8463" spans="18:26" ht="12.75">
      <c r="R8463" s="20"/>
      <c r="S8463" s="20"/>
      <c r="T8463" s="22"/>
      <c r="Y8463" s="33"/>
      <c r="Z8463" s="24"/>
    </row>
    <row r="8464" spans="18:26" ht="12.75">
      <c r="R8464" s="20"/>
      <c r="S8464" s="20"/>
      <c r="T8464" s="22"/>
      <c r="Y8464" s="33"/>
      <c r="Z8464" s="24"/>
    </row>
    <row r="8465" spans="18:26" ht="12.75">
      <c r="R8465" s="20"/>
      <c r="S8465" s="20"/>
      <c r="T8465" s="22"/>
      <c r="Y8465" s="33"/>
      <c r="Z8465" s="24"/>
    </row>
    <row r="8466" spans="18:26" ht="12.75">
      <c r="R8466" s="20"/>
      <c r="S8466" s="20"/>
      <c r="T8466" s="22"/>
      <c r="Y8466" s="33"/>
      <c r="Z8466" s="24"/>
    </row>
    <row r="8467" spans="18:26" ht="12.75">
      <c r="R8467" s="20"/>
      <c r="S8467" s="20"/>
      <c r="T8467" s="22"/>
      <c r="Y8467" s="33"/>
      <c r="Z8467" s="24"/>
    </row>
    <row r="8468" spans="18:26" ht="12.75">
      <c r="R8468" s="20"/>
      <c r="S8468" s="20"/>
      <c r="T8468" s="22"/>
      <c r="Y8468" s="33"/>
      <c r="Z8468" s="24"/>
    </row>
    <row r="8469" spans="18:26" ht="12.75">
      <c r="R8469" s="20"/>
      <c r="S8469" s="20"/>
      <c r="T8469" s="22"/>
      <c r="Y8469" s="33"/>
      <c r="Z8469" s="24"/>
    </row>
    <row r="8470" spans="18:26" ht="12.75">
      <c r="R8470" s="20"/>
      <c r="S8470" s="20"/>
      <c r="T8470" s="22"/>
      <c r="Y8470" s="33"/>
      <c r="Z8470" s="24"/>
    </row>
    <row r="8471" spans="18:26" ht="12.75">
      <c r="R8471" s="20"/>
      <c r="S8471" s="20"/>
      <c r="T8471" s="22"/>
      <c r="Y8471" s="33"/>
      <c r="Z8471" s="24"/>
    </row>
    <row r="8472" spans="18:26" ht="12.75">
      <c r="R8472" s="20"/>
      <c r="S8472" s="20"/>
      <c r="T8472" s="22"/>
      <c r="Y8472" s="33"/>
      <c r="Z8472" s="24"/>
    </row>
    <row r="8473" spans="18:26" ht="12.75">
      <c r="R8473" s="20"/>
      <c r="S8473" s="20"/>
      <c r="T8473" s="22"/>
      <c r="Y8473" s="33"/>
      <c r="Z8473" s="24"/>
    </row>
    <row r="8474" spans="18:26" ht="12.75">
      <c r="R8474" s="20"/>
      <c r="S8474" s="20"/>
      <c r="T8474" s="22"/>
      <c r="Y8474" s="33"/>
      <c r="Z8474" s="24"/>
    </row>
    <row r="8475" spans="18:26" ht="12.75">
      <c r="R8475" s="20"/>
      <c r="S8475" s="20"/>
      <c r="T8475" s="22"/>
      <c r="Y8475" s="33"/>
      <c r="Z8475" s="24"/>
    </row>
    <row r="8476" spans="18:26" ht="12.75">
      <c r="R8476" s="20"/>
      <c r="S8476" s="20"/>
      <c r="T8476" s="22"/>
      <c r="Y8476" s="33"/>
      <c r="Z8476" s="24"/>
    </row>
    <row r="8477" spans="18:26" ht="12.75">
      <c r="R8477" s="20"/>
      <c r="S8477" s="20"/>
      <c r="T8477" s="22"/>
      <c r="Y8477" s="33"/>
      <c r="Z8477" s="24"/>
    </row>
    <row r="8478" spans="18:26" ht="12.75">
      <c r="R8478" s="20"/>
      <c r="S8478" s="20"/>
      <c r="T8478" s="22"/>
      <c r="Y8478" s="33"/>
      <c r="Z8478" s="24"/>
    </row>
    <row r="8479" spans="18:26" ht="12.75">
      <c r="R8479" s="20"/>
      <c r="S8479" s="20"/>
      <c r="T8479" s="22"/>
      <c r="Y8479" s="33"/>
      <c r="Z8479" s="24"/>
    </row>
    <row r="8480" spans="18:26" ht="12.75">
      <c r="R8480" s="20"/>
      <c r="S8480" s="20"/>
      <c r="T8480" s="22"/>
      <c r="Y8480" s="33"/>
      <c r="Z8480" s="24"/>
    </row>
    <row r="8481" spans="18:26" ht="12.75">
      <c r="R8481" s="20"/>
      <c r="S8481" s="20"/>
      <c r="T8481" s="22"/>
      <c r="Y8481" s="33"/>
      <c r="Z8481" s="24"/>
    </row>
    <row r="8482" spans="18:26" ht="12.75">
      <c r="R8482" s="20"/>
      <c r="S8482" s="20"/>
      <c r="T8482" s="22"/>
      <c r="Y8482" s="33"/>
      <c r="Z8482" s="24"/>
    </row>
    <row r="8483" spans="18:26" ht="12.75">
      <c r="R8483" s="20"/>
      <c r="S8483" s="20"/>
      <c r="T8483" s="22"/>
      <c r="Y8483" s="33"/>
      <c r="Z8483" s="24"/>
    </row>
    <row r="8484" spans="18:26" ht="12.75">
      <c r="R8484" s="20"/>
      <c r="S8484" s="20"/>
      <c r="T8484" s="22"/>
      <c r="Y8484" s="33"/>
      <c r="Z8484" s="24"/>
    </row>
    <row r="8485" spans="18:26" ht="12.75">
      <c r="R8485" s="20"/>
      <c r="S8485" s="20"/>
      <c r="T8485" s="22"/>
      <c r="Y8485" s="33"/>
      <c r="Z8485" s="24"/>
    </row>
    <row r="8486" spans="18:26" ht="12.75">
      <c r="R8486" s="20"/>
      <c r="S8486" s="20"/>
      <c r="T8486" s="22"/>
      <c r="Y8486" s="33"/>
      <c r="Z8486" s="24"/>
    </row>
    <row r="8487" spans="18:26" ht="12.75">
      <c r="R8487" s="20"/>
      <c r="S8487" s="20"/>
      <c r="T8487" s="22"/>
      <c r="Y8487" s="33"/>
      <c r="Z8487" s="24"/>
    </row>
    <row r="8488" spans="18:26" ht="12.75">
      <c r="R8488" s="20"/>
      <c r="S8488" s="20"/>
      <c r="T8488" s="22"/>
      <c r="Y8488" s="33"/>
      <c r="Z8488" s="24"/>
    </row>
    <row r="8489" spans="18:26" ht="12.75">
      <c r="R8489" s="20"/>
      <c r="S8489" s="20"/>
      <c r="T8489" s="22"/>
      <c r="Y8489" s="33"/>
      <c r="Z8489" s="24"/>
    </row>
    <row r="8490" spans="18:26" ht="12.75">
      <c r="R8490" s="20"/>
      <c r="S8490" s="20"/>
      <c r="T8490" s="22"/>
      <c r="Y8490" s="33"/>
      <c r="Z8490" s="24"/>
    </row>
    <row r="8491" spans="18:26" ht="12.75">
      <c r="R8491" s="20"/>
      <c r="S8491" s="20"/>
      <c r="T8491" s="22"/>
      <c r="Y8491" s="33"/>
      <c r="Z8491" s="24"/>
    </row>
    <row r="8492" spans="18:26" ht="12.75">
      <c r="R8492" s="20"/>
      <c r="S8492" s="20"/>
      <c r="T8492" s="22"/>
      <c r="Y8492" s="33"/>
      <c r="Z8492" s="24"/>
    </row>
    <row r="8493" spans="18:26" ht="12.75">
      <c r="R8493" s="20"/>
      <c r="S8493" s="20"/>
      <c r="T8493" s="22"/>
      <c r="Y8493" s="33"/>
      <c r="Z8493" s="24"/>
    </row>
    <row r="8494" spans="18:26" ht="12.75">
      <c r="R8494" s="20"/>
      <c r="S8494" s="20"/>
      <c r="T8494" s="22"/>
      <c r="Y8494" s="33"/>
      <c r="Z8494" s="24"/>
    </row>
    <row r="8495" spans="18:26" ht="12.75">
      <c r="R8495" s="20"/>
      <c r="S8495" s="20"/>
      <c r="T8495" s="22"/>
      <c r="Y8495" s="33"/>
      <c r="Z8495" s="24"/>
    </row>
    <row r="8496" spans="18:26" ht="12.75">
      <c r="R8496" s="20"/>
      <c r="S8496" s="20"/>
      <c r="T8496" s="22"/>
      <c r="Y8496" s="33"/>
      <c r="Z8496" s="24"/>
    </row>
    <row r="8497" spans="18:26" ht="12.75">
      <c r="R8497" s="20"/>
      <c r="S8497" s="20"/>
      <c r="T8497" s="22"/>
      <c r="Y8497" s="33"/>
      <c r="Z8497" s="24"/>
    </row>
    <row r="8498" spans="18:26" ht="12.75">
      <c r="R8498" s="20"/>
      <c r="S8498" s="20"/>
      <c r="T8498" s="22"/>
      <c r="Y8498" s="33"/>
      <c r="Z8498" s="24"/>
    </row>
    <row r="8499" spans="18:26" ht="12.75">
      <c r="R8499" s="20"/>
      <c r="S8499" s="20"/>
      <c r="T8499" s="22"/>
      <c r="Y8499" s="33"/>
      <c r="Z8499" s="24"/>
    </row>
    <row r="8500" spans="18:26" ht="12.75">
      <c r="R8500" s="20"/>
      <c r="S8500" s="20"/>
      <c r="T8500" s="22"/>
      <c r="Y8500" s="33"/>
      <c r="Z8500" s="24"/>
    </row>
    <row r="8501" spans="18:26" ht="12.75">
      <c r="R8501" s="20"/>
      <c r="S8501" s="20"/>
      <c r="T8501" s="22"/>
      <c r="Y8501" s="33"/>
      <c r="Z8501" s="24"/>
    </row>
    <row r="8502" spans="18:26" ht="12.75">
      <c r="R8502" s="20"/>
      <c r="S8502" s="20"/>
      <c r="T8502" s="22"/>
      <c r="Y8502" s="33"/>
      <c r="Z8502" s="24"/>
    </row>
    <row r="8503" spans="18:26" ht="12.75">
      <c r="R8503" s="20"/>
      <c r="S8503" s="20"/>
      <c r="T8503" s="22"/>
      <c r="Y8503" s="33"/>
      <c r="Z8503" s="24"/>
    </row>
    <row r="8504" spans="18:26" ht="12.75">
      <c r="R8504" s="20"/>
      <c r="S8504" s="20"/>
      <c r="T8504" s="22"/>
      <c r="Y8504" s="33"/>
      <c r="Z8504" s="24"/>
    </row>
    <row r="8505" spans="18:26" ht="12.75">
      <c r="R8505" s="20"/>
      <c r="S8505" s="20"/>
      <c r="T8505" s="22"/>
      <c r="Y8505" s="33"/>
      <c r="Z8505" s="24"/>
    </row>
    <row r="8506" spans="18:26" ht="12.75">
      <c r="R8506" s="20"/>
      <c r="S8506" s="20"/>
      <c r="T8506" s="22"/>
      <c r="Y8506" s="33"/>
      <c r="Z8506" s="24"/>
    </row>
    <row r="8507" spans="18:26" ht="12.75">
      <c r="R8507" s="20"/>
      <c r="S8507" s="20"/>
      <c r="T8507" s="22"/>
      <c r="Y8507" s="33"/>
      <c r="Z8507" s="24"/>
    </row>
    <row r="8508" spans="18:26" ht="12.75">
      <c r="R8508" s="20"/>
      <c r="S8508" s="20"/>
      <c r="T8508" s="22"/>
      <c r="Y8508" s="33"/>
      <c r="Z8508" s="24"/>
    </row>
    <row r="8509" spans="18:26" ht="12.75">
      <c r="R8509" s="20"/>
      <c r="S8509" s="20"/>
      <c r="T8509" s="22"/>
      <c r="Y8509" s="33"/>
      <c r="Z8509" s="24"/>
    </row>
    <row r="8510" spans="18:26" ht="12.75">
      <c r="R8510" s="20"/>
      <c r="S8510" s="20"/>
      <c r="T8510" s="22"/>
      <c r="Y8510" s="33"/>
      <c r="Z8510" s="24"/>
    </row>
    <row r="8511" spans="18:26" ht="12.75">
      <c r="R8511" s="20"/>
      <c r="S8511" s="20"/>
      <c r="T8511" s="22"/>
      <c r="Y8511" s="33"/>
      <c r="Z8511" s="24"/>
    </row>
    <row r="8512" spans="18:26" ht="12.75">
      <c r="R8512" s="20"/>
      <c r="S8512" s="20"/>
      <c r="T8512" s="22"/>
      <c r="Y8512" s="33"/>
      <c r="Z8512" s="24"/>
    </row>
    <row r="8513" spans="18:26" ht="12.75">
      <c r="R8513" s="20"/>
      <c r="S8513" s="20"/>
      <c r="T8513" s="22"/>
      <c r="Y8513" s="33"/>
      <c r="Z8513" s="24"/>
    </row>
    <row r="8514" spans="18:26" ht="12.75">
      <c r="R8514" s="20"/>
      <c r="S8514" s="20"/>
      <c r="T8514" s="22"/>
      <c r="Y8514" s="33"/>
      <c r="Z8514" s="24"/>
    </row>
    <row r="8515" spans="18:26" ht="12.75">
      <c r="R8515" s="20"/>
      <c r="S8515" s="20"/>
      <c r="T8515" s="22"/>
      <c r="Y8515" s="33"/>
      <c r="Z8515" s="24"/>
    </row>
    <row r="8516" spans="18:26" ht="12.75">
      <c r="R8516" s="20"/>
      <c r="S8516" s="20"/>
      <c r="T8516" s="22"/>
      <c r="Y8516" s="33"/>
      <c r="Z8516" s="24"/>
    </row>
    <row r="8517" spans="18:26" ht="12.75">
      <c r="R8517" s="20"/>
      <c r="S8517" s="20"/>
      <c r="T8517" s="22"/>
      <c r="Y8517" s="33"/>
      <c r="Z8517" s="24"/>
    </row>
    <row r="8518" spans="18:26" ht="12.75">
      <c r="R8518" s="20"/>
      <c r="S8518" s="20"/>
      <c r="T8518" s="22"/>
      <c r="Y8518" s="33"/>
      <c r="Z8518" s="24"/>
    </row>
    <row r="8519" spans="18:26" ht="12.75">
      <c r="R8519" s="20"/>
      <c r="S8519" s="20"/>
      <c r="T8519" s="22"/>
      <c r="Y8519" s="33"/>
      <c r="Z8519" s="24"/>
    </row>
    <row r="8520" spans="18:26" ht="12.75">
      <c r="R8520" s="20"/>
      <c r="S8520" s="20"/>
      <c r="T8520" s="22"/>
      <c r="Y8520" s="33"/>
      <c r="Z8520" s="24"/>
    </row>
    <row r="8521" spans="18:26" ht="12.75">
      <c r="R8521" s="20"/>
      <c r="S8521" s="20"/>
      <c r="T8521" s="22"/>
      <c r="Y8521" s="33"/>
      <c r="Z8521" s="24"/>
    </row>
    <row r="8522" spans="18:26" ht="12.75">
      <c r="R8522" s="20"/>
      <c r="S8522" s="20"/>
      <c r="T8522" s="22"/>
      <c r="Y8522" s="33"/>
      <c r="Z8522" s="24"/>
    </row>
    <row r="8523" spans="18:26" ht="12.75">
      <c r="R8523" s="20"/>
      <c r="S8523" s="20"/>
      <c r="T8523" s="22"/>
      <c r="Y8523" s="33"/>
      <c r="Z8523" s="24"/>
    </row>
    <row r="8524" spans="18:26" ht="12.75">
      <c r="R8524" s="20"/>
      <c r="S8524" s="20"/>
      <c r="T8524" s="22"/>
      <c r="Y8524" s="33"/>
      <c r="Z8524" s="24"/>
    </row>
    <row r="8525" spans="18:26" ht="12.75">
      <c r="R8525" s="20"/>
      <c r="S8525" s="20"/>
      <c r="T8525" s="22"/>
      <c r="Y8525" s="33"/>
      <c r="Z8525" s="24"/>
    </row>
    <row r="8526" spans="18:26" ht="12.75">
      <c r="R8526" s="20"/>
      <c r="S8526" s="20"/>
      <c r="T8526" s="22"/>
      <c r="Y8526" s="33"/>
      <c r="Z8526" s="24"/>
    </row>
    <row r="8527" spans="18:26" ht="12.75">
      <c r="R8527" s="20"/>
      <c r="S8527" s="20"/>
      <c r="T8527" s="22"/>
      <c r="Y8527" s="33"/>
      <c r="Z8527" s="24"/>
    </row>
    <row r="8528" spans="18:26" ht="12.75">
      <c r="R8528" s="20"/>
      <c r="S8528" s="20"/>
      <c r="T8528" s="22"/>
      <c r="Y8528" s="33"/>
      <c r="Z8528" s="24"/>
    </row>
    <row r="8529" spans="18:26" ht="12.75">
      <c r="R8529" s="20"/>
      <c r="S8529" s="20"/>
      <c r="T8529" s="22"/>
      <c r="Y8529" s="33"/>
      <c r="Z8529" s="24"/>
    </row>
    <row r="8530" spans="18:26" ht="12.75">
      <c r="R8530" s="20"/>
      <c r="S8530" s="20"/>
      <c r="T8530" s="22"/>
      <c r="Y8530" s="33"/>
      <c r="Z8530" s="24"/>
    </row>
    <row r="8531" spans="18:26" ht="12.75">
      <c r="R8531" s="20"/>
      <c r="S8531" s="20"/>
      <c r="T8531" s="22"/>
      <c r="Y8531" s="33"/>
      <c r="Z8531" s="24"/>
    </row>
    <row r="8532" spans="18:26" ht="12.75">
      <c r="R8532" s="20"/>
      <c r="S8532" s="20"/>
      <c r="T8532" s="22"/>
      <c r="Y8532" s="33"/>
      <c r="Z8532" s="24"/>
    </row>
    <row r="8533" spans="18:26" ht="12.75">
      <c r="R8533" s="20"/>
      <c r="S8533" s="20"/>
      <c r="T8533" s="22"/>
      <c r="Y8533" s="33"/>
      <c r="Z8533" s="24"/>
    </row>
    <row r="8534" spans="18:26" ht="12.75">
      <c r="R8534" s="20"/>
      <c r="S8534" s="20"/>
      <c r="T8534" s="22"/>
      <c r="Y8534" s="33"/>
      <c r="Z8534" s="24"/>
    </row>
    <row r="8535" spans="18:26" ht="12.75">
      <c r="R8535" s="20"/>
      <c r="S8535" s="20"/>
      <c r="T8535" s="22"/>
      <c r="Y8535" s="33"/>
      <c r="Z8535" s="24"/>
    </row>
    <row r="8536" spans="18:26" ht="12.75">
      <c r="R8536" s="20"/>
      <c r="S8536" s="20"/>
      <c r="T8536" s="22"/>
      <c r="Y8536" s="33"/>
      <c r="Z8536" s="24"/>
    </row>
    <row r="8537" spans="18:26" ht="12.75">
      <c r="R8537" s="20"/>
      <c r="S8537" s="20"/>
      <c r="T8537" s="22"/>
      <c r="Y8537" s="33"/>
      <c r="Z8537" s="24"/>
    </row>
    <row r="8538" spans="18:26" ht="12.75">
      <c r="R8538" s="20"/>
      <c r="S8538" s="20"/>
      <c r="T8538" s="22"/>
      <c r="Y8538" s="33"/>
      <c r="Z8538" s="24"/>
    </row>
    <row r="8539" spans="18:26" ht="12.75">
      <c r="R8539" s="20"/>
      <c r="S8539" s="20"/>
      <c r="T8539" s="22"/>
      <c r="Y8539" s="33"/>
      <c r="Z8539" s="24"/>
    </row>
    <row r="8540" spans="18:26" ht="12.75">
      <c r="R8540" s="20"/>
      <c r="S8540" s="20"/>
      <c r="T8540" s="22"/>
      <c r="Y8540" s="33"/>
      <c r="Z8540" s="24"/>
    </row>
    <row r="8541" spans="18:26" ht="12.75">
      <c r="R8541" s="20"/>
      <c r="S8541" s="20"/>
      <c r="T8541" s="22"/>
      <c r="Y8541" s="33"/>
      <c r="Z8541" s="24"/>
    </row>
    <row r="8542" spans="18:26" ht="12.75">
      <c r="R8542" s="20"/>
      <c r="S8542" s="20"/>
      <c r="T8542" s="22"/>
      <c r="Y8542" s="33"/>
      <c r="Z8542" s="24"/>
    </row>
    <row r="8543" spans="18:26" ht="12.75">
      <c r="R8543" s="20"/>
      <c r="S8543" s="20"/>
      <c r="T8543" s="22"/>
      <c r="Y8543" s="33"/>
      <c r="Z8543" s="24"/>
    </row>
    <row r="8544" spans="18:26" ht="12.75">
      <c r="R8544" s="20"/>
      <c r="S8544" s="20"/>
      <c r="T8544" s="22"/>
      <c r="Y8544" s="33"/>
      <c r="Z8544" s="24"/>
    </row>
    <row r="8545" spans="18:26" ht="12.75">
      <c r="R8545" s="20"/>
      <c r="S8545" s="20"/>
      <c r="T8545" s="22"/>
      <c r="Y8545" s="33"/>
      <c r="Z8545" s="24"/>
    </row>
    <row r="8546" spans="18:26" ht="12.75">
      <c r="R8546" s="20"/>
      <c r="S8546" s="20"/>
      <c r="T8546" s="22"/>
      <c r="Y8546" s="33"/>
      <c r="Z8546" s="24"/>
    </row>
    <row r="8547" spans="18:26" ht="12.75">
      <c r="R8547" s="20"/>
      <c r="S8547" s="20"/>
      <c r="T8547" s="22"/>
      <c r="Y8547" s="33"/>
      <c r="Z8547" s="24"/>
    </row>
    <row r="8548" spans="18:26" ht="12.75">
      <c r="R8548" s="20"/>
      <c r="S8548" s="20"/>
      <c r="T8548" s="22"/>
      <c r="Y8548" s="33"/>
      <c r="Z8548" s="24"/>
    </row>
    <row r="8549" spans="18:26" ht="12.75">
      <c r="R8549" s="20"/>
      <c r="S8549" s="20"/>
      <c r="T8549" s="22"/>
      <c r="Y8549" s="33"/>
      <c r="Z8549" s="24"/>
    </row>
    <row r="8550" spans="18:26" ht="12.75">
      <c r="R8550" s="20"/>
      <c r="S8550" s="20"/>
      <c r="T8550" s="22"/>
      <c r="Y8550" s="33"/>
      <c r="Z8550" s="24"/>
    </row>
    <row r="8551" spans="18:26" ht="12.75">
      <c r="R8551" s="20"/>
      <c r="S8551" s="20"/>
      <c r="T8551" s="22"/>
      <c r="Y8551" s="33"/>
      <c r="Z8551" s="24"/>
    </row>
    <row r="8552" spans="18:26" ht="12.75">
      <c r="R8552" s="20"/>
      <c r="S8552" s="20"/>
      <c r="T8552" s="22"/>
      <c r="Y8552" s="33"/>
      <c r="Z8552" s="24"/>
    </row>
    <row r="8553" spans="18:26" ht="12.75">
      <c r="R8553" s="20"/>
      <c r="S8553" s="20"/>
      <c r="T8553" s="22"/>
      <c r="Y8553" s="33"/>
      <c r="Z8553" s="24"/>
    </row>
    <row r="8554" spans="18:26" ht="12.75">
      <c r="R8554" s="20"/>
      <c r="S8554" s="20"/>
      <c r="T8554" s="22"/>
      <c r="Y8554" s="33"/>
      <c r="Z8554" s="24"/>
    </row>
    <row r="8555" spans="18:26" ht="12.75">
      <c r="R8555" s="20"/>
      <c r="S8555" s="20"/>
      <c r="T8555" s="22"/>
      <c r="Y8555" s="33"/>
      <c r="Z8555" s="24"/>
    </row>
    <row r="8556" spans="18:26" ht="12.75">
      <c r="R8556" s="20"/>
      <c r="S8556" s="20"/>
      <c r="T8556" s="22"/>
      <c r="Y8556" s="33"/>
      <c r="Z8556" s="24"/>
    </row>
    <row r="8557" spans="18:26" ht="12.75">
      <c r="R8557" s="20"/>
      <c r="S8557" s="20"/>
      <c r="T8557" s="22"/>
      <c r="Y8557" s="33"/>
      <c r="Z8557" s="24"/>
    </row>
    <row r="8558" spans="18:26" ht="12.75">
      <c r="R8558" s="20"/>
      <c r="S8558" s="20"/>
      <c r="T8558" s="22"/>
      <c r="Y8558" s="33"/>
      <c r="Z8558" s="24"/>
    </row>
    <row r="8559" spans="18:26" ht="12.75">
      <c r="R8559" s="20"/>
      <c r="S8559" s="20"/>
      <c r="T8559" s="22"/>
      <c r="Y8559" s="33"/>
      <c r="Z8559" s="24"/>
    </row>
    <row r="8560" spans="18:26" ht="12.75">
      <c r="R8560" s="20"/>
      <c r="S8560" s="20"/>
      <c r="T8560" s="22"/>
      <c r="Y8560" s="33"/>
      <c r="Z8560" s="24"/>
    </row>
    <row r="8561" spans="18:26" ht="12.75">
      <c r="R8561" s="20"/>
      <c r="S8561" s="20"/>
      <c r="T8561" s="22"/>
      <c r="Y8561" s="33"/>
      <c r="Z8561" s="24"/>
    </row>
    <row r="8562" spans="18:26" ht="12.75">
      <c r="R8562" s="20"/>
      <c r="S8562" s="20"/>
      <c r="T8562" s="22"/>
      <c r="Y8562" s="33"/>
      <c r="Z8562" s="24"/>
    </row>
    <row r="8563" spans="18:26" ht="12.75">
      <c r="R8563" s="20"/>
      <c r="S8563" s="20"/>
      <c r="T8563" s="22"/>
      <c r="Y8563" s="33"/>
      <c r="Z8563" s="24"/>
    </row>
    <row r="8564" spans="18:26" ht="12.75">
      <c r="R8564" s="20"/>
      <c r="S8564" s="20"/>
      <c r="T8564" s="22"/>
      <c r="Y8564" s="33"/>
      <c r="Z8564" s="24"/>
    </row>
    <row r="8565" spans="18:26" ht="12.75">
      <c r="R8565" s="20"/>
      <c r="S8565" s="20"/>
      <c r="T8565" s="22"/>
      <c r="Y8565" s="33"/>
      <c r="Z8565" s="24"/>
    </row>
    <row r="8566" spans="18:26" ht="12.75">
      <c r="R8566" s="20"/>
      <c r="S8566" s="20"/>
      <c r="T8566" s="22"/>
      <c r="Y8566" s="33"/>
      <c r="Z8566" s="24"/>
    </row>
    <row r="8567" spans="18:26" ht="12.75">
      <c r="R8567" s="20"/>
      <c r="S8567" s="20"/>
      <c r="T8567" s="22"/>
      <c r="Y8567" s="33"/>
      <c r="Z8567" s="24"/>
    </row>
    <row r="8568" spans="18:26" ht="12.75">
      <c r="R8568" s="20"/>
      <c r="S8568" s="20"/>
      <c r="T8568" s="22"/>
      <c r="Y8568" s="33"/>
      <c r="Z8568" s="24"/>
    </row>
    <row r="8569" spans="18:26" ht="12.75">
      <c r="R8569" s="20"/>
      <c r="S8569" s="20"/>
      <c r="T8569" s="22"/>
      <c r="Y8569" s="33"/>
      <c r="Z8569" s="24"/>
    </row>
    <row r="8570" spans="18:26" ht="12.75">
      <c r="R8570" s="20"/>
      <c r="S8570" s="20"/>
      <c r="T8570" s="22"/>
      <c r="Y8570" s="33"/>
      <c r="Z8570" s="24"/>
    </row>
    <row r="8571" spans="18:26" ht="12.75">
      <c r="R8571" s="20"/>
      <c r="S8571" s="20"/>
      <c r="T8571" s="22"/>
      <c r="Y8571" s="33"/>
      <c r="Z8571" s="24"/>
    </row>
    <row r="8572" spans="18:26" ht="12.75">
      <c r="R8572" s="20"/>
      <c r="S8572" s="20"/>
      <c r="T8572" s="22"/>
      <c r="Y8572" s="33"/>
      <c r="Z8572" s="24"/>
    </row>
    <row r="8573" spans="18:26" ht="12.75">
      <c r="R8573" s="20"/>
      <c r="S8573" s="20"/>
      <c r="T8573" s="22"/>
      <c r="Y8573" s="33"/>
      <c r="Z8573" s="24"/>
    </row>
    <row r="8574" spans="18:26" ht="12.75">
      <c r="R8574" s="20"/>
      <c r="S8574" s="20"/>
      <c r="T8574" s="22"/>
      <c r="Y8574" s="33"/>
      <c r="Z8574" s="24"/>
    </row>
    <row r="8575" spans="18:26" ht="12.75">
      <c r="R8575" s="20"/>
      <c r="S8575" s="20"/>
      <c r="T8575" s="22"/>
      <c r="Y8575" s="33"/>
      <c r="Z8575" s="24"/>
    </row>
    <row r="8576" spans="18:26" ht="12.75">
      <c r="R8576" s="20"/>
      <c r="S8576" s="20"/>
      <c r="T8576" s="22"/>
      <c r="Y8576" s="33"/>
      <c r="Z8576" s="24"/>
    </row>
    <row r="8577" spans="18:26" ht="12.75">
      <c r="R8577" s="20"/>
      <c r="S8577" s="20"/>
      <c r="T8577" s="22"/>
      <c r="Y8577" s="33"/>
      <c r="Z8577" s="24"/>
    </row>
    <row r="8578" spans="18:26" ht="12.75">
      <c r="R8578" s="20"/>
      <c r="S8578" s="20"/>
      <c r="T8578" s="22"/>
      <c r="Y8578" s="33"/>
      <c r="Z8578" s="24"/>
    </row>
    <row r="8579" spans="18:26" ht="12.75">
      <c r="R8579" s="20"/>
      <c r="S8579" s="20"/>
      <c r="T8579" s="22"/>
      <c r="Y8579" s="33"/>
      <c r="Z8579" s="24"/>
    </row>
    <row r="8580" spans="18:26" ht="12.75">
      <c r="R8580" s="20"/>
      <c r="S8580" s="20"/>
      <c r="T8580" s="22"/>
      <c r="Y8580" s="33"/>
      <c r="Z8580" s="24"/>
    </row>
    <row r="8581" spans="18:26" ht="12.75">
      <c r="R8581" s="20"/>
      <c r="S8581" s="20"/>
      <c r="T8581" s="22"/>
      <c r="Y8581" s="33"/>
      <c r="Z8581" s="24"/>
    </row>
    <row r="8582" spans="18:26" ht="12.75">
      <c r="R8582" s="20"/>
      <c r="S8582" s="20"/>
      <c r="T8582" s="22"/>
      <c r="Y8582" s="33"/>
      <c r="Z8582" s="24"/>
    </row>
    <row r="8583" spans="18:26" ht="12.75">
      <c r="R8583" s="20"/>
      <c r="S8583" s="20"/>
      <c r="T8583" s="22"/>
      <c r="Y8583" s="33"/>
      <c r="Z8583" s="24"/>
    </row>
    <row r="8584" spans="18:26" ht="12.75">
      <c r="R8584" s="20"/>
      <c r="S8584" s="20"/>
      <c r="T8584" s="22"/>
      <c r="Y8584" s="33"/>
      <c r="Z8584" s="24"/>
    </row>
    <row r="8585" spans="18:26" ht="12.75">
      <c r="R8585" s="20"/>
      <c r="S8585" s="20"/>
      <c r="T8585" s="22"/>
      <c r="Y8585" s="33"/>
      <c r="Z8585" s="24"/>
    </row>
    <row r="8586" spans="18:26" ht="12.75">
      <c r="R8586" s="20"/>
      <c r="S8586" s="20"/>
      <c r="T8586" s="22"/>
      <c r="Y8586" s="33"/>
      <c r="Z8586" s="24"/>
    </row>
    <row r="8587" spans="18:26" ht="12.75">
      <c r="R8587" s="20"/>
      <c r="S8587" s="20"/>
      <c r="T8587" s="22"/>
      <c r="Y8587" s="33"/>
      <c r="Z8587" s="24"/>
    </row>
    <row r="8588" spans="18:26" ht="12.75">
      <c r="R8588" s="20"/>
      <c r="S8588" s="20"/>
      <c r="T8588" s="22"/>
      <c r="Y8588" s="33"/>
      <c r="Z8588" s="24"/>
    </row>
    <row r="8589" spans="18:26" ht="12.75">
      <c r="R8589" s="20"/>
      <c r="S8589" s="20"/>
      <c r="T8589" s="22"/>
      <c r="Y8589" s="33"/>
      <c r="Z8589" s="24"/>
    </row>
    <row r="8590" spans="18:26" ht="12.75">
      <c r="R8590" s="20"/>
      <c r="S8590" s="20"/>
      <c r="T8590" s="22"/>
      <c r="Y8590" s="33"/>
      <c r="Z8590" s="24"/>
    </row>
    <row r="8591" spans="18:26" ht="12.75">
      <c r="R8591" s="20"/>
      <c r="S8591" s="20"/>
      <c r="T8591" s="22"/>
      <c r="Y8591" s="33"/>
      <c r="Z8591" s="24"/>
    </row>
    <row r="8592" spans="18:26" ht="12.75">
      <c r="R8592" s="20"/>
      <c r="S8592" s="20"/>
      <c r="T8592" s="22"/>
      <c r="Y8592" s="33"/>
      <c r="Z8592" s="24"/>
    </row>
    <row r="8593" spans="18:26" ht="12.75">
      <c r="R8593" s="20"/>
      <c r="S8593" s="20"/>
      <c r="T8593" s="22"/>
      <c r="Y8593" s="33"/>
      <c r="Z8593" s="24"/>
    </row>
    <row r="8594" spans="18:26" ht="12.75">
      <c r="R8594" s="20"/>
      <c r="S8594" s="20"/>
      <c r="T8594" s="22"/>
      <c r="Y8594" s="33"/>
      <c r="Z8594" s="24"/>
    </row>
    <row r="8595" spans="18:26" ht="12.75">
      <c r="R8595" s="20"/>
      <c r="S8595" s="20"/>
      <c r="T8595" s="22"/>
      <c r="Y8595" s="33"/>
      <c r="Z8595" s="24"/>
    </row>
    <row r="8596" spans="18:26" ht="12.75">
      <c r="R8596" s="20"/>
      <c r="S8596" s="20"/>
      <c r="T8596" s="22"/>
      <c r="Y8596" s="33"/>
      <c r="Z8596" s="24"/>
    </row>
    <row r="8597" spans="18:26" ht="12.75">
      <c r="R8597" s="20"/>
      <c r="S8597" s="20"/>
      <c r="T8597" s="22"/>
      <c r="Y8597" s="33"/>
      <c r="Z8597" s="24"/>
    </row>
    <row r="8598" spans="18:26" ht="12.75">
      <c r="R8598" s="20"/>
      <c r="S8598" s="20"/>
      <c r="T8598" s="22"/>
      <c r="Y8598" s="33"/>
      <c r="Z8598" s="24"/>
    </row>
    <row r="8599" spans="18:26" ht="12.75">
      <c r="R8599" s="20"/>
      <c r="S8599" s="20"/>
      <c r="T8599" s="22"/>
      <c r="Y8599" s="33"/>
      <c r="Z8599" s="24"/>
    </row>
    <row r="8600" spans="18:26" ht="12.75">
      <c r="R8600" s="20"/>
      <c r="S8600" s="20"/>
      <c r="T8600" s="22"/>
      <c r="Y8600" s="33"/>
      <c r="Z8600" s="24"/>
    </row>
    <row r="8601" spans="18:26" ht="12.75">
      <c r="R8601" s="20"/>
      <c r="S8601" s="20"/>
      <c r="T8601" s="22"/>
      <c r="Y8601" s="33"/>
      <c r="Z8601" s="24"/>
    </row>
    <row r="8602" spans="18:26" ht="12.75">
      <c r="R8602" s="20"/>
      <c r="S8602" s="20"/>
      <c r="T8602" s="22"/>
      <c r="Y8602" s="33"/>
      <c r="Z8602" s="24"/>
    </row>
    <row r="8603" spans="18:26" ht="12.75">
      <c r="R8603" s="20"/>
      <c r="S8603" s="20"/>
      <c r="T8603" s="22"/>
      <c r="Y8603" s="33"/>
      <c r="Z8603" s="24"/>
    </row>
    <row r="8604" spans="18:26" ht="12.75">
      <c r="R8604" s="20"/>
      <c r="S8604" s="20"/>
      <c r="T8604" s="22"/>
      <c r="Y8604" s="33"/>
      <c r="Z8604" s="24"/>
    </row>
    <row r="8605" spans="18:26" ht="12.75">
      <c r="R8605" s="20"/>
      <c r="S8605" s="20"/>
      <c r="T8605" s="22"/>
      <c r="Y8605" s="33"/>
      <c r="Z8605" s="24"/>
    </row>
    <row r="8606" spans="18:26" ht="12.75">
      <c r="R8606" s="20"/>
      <c r="S8606" s="20"/>
      <c r="T8606" s="22"/>
      <c r="Y8606" s="33"/>
      <c r="Z8606" s="24"/>
    </row>
    <row r="8607" spans="18:26" ht="12.75">
      <c r="R8607" s="20"/>
      <c r="S8607" s="20"/>
      <c r="T8607" s="22"/>
      <c r="Y8607" s="33"/>
      <c r="Z8607" s="24"/>
    </row>
    <row r="8608" spans="18:26" ht="12.75">
      <c r="R8608" s="20"/>
      <c r="S8608" s="20"/>
      <c r="T8608" s="22"/>
      <c r="Y8608" s="33"/>
      <c r="Z8608" s="24"/>
    </row>
    <row r="8609" spans="18:26" ht="12.75">
      <c r="R8609" s="20"/>
      <c r="S8609" s="20"/>
      <c r="T8609" s="22"/>
      <c r="Y8609" s="33"/>
      <c r="Z8609" s="24"/>
    </row>
    <row r="8610" spans="18:26" ht="12.75">
      <c r="R8610" s="20"/>
      <c r="S8610" s="20"/>
      <c r="T8610" s="22"/>
      <c r="Y8610" s="33"/>
      <c r="Z8610" s="24"/>
    </row>
    <row r="8611" spans="18:26" ht="12.75">
      <c r="R8611" s="20"/>
      <c r="S8611" s="20"/>
      <c r="T8611" s="22"/>
      <c r="Y8611" s="33"/>
      <c r="Z8611" s="24"/>
    </row>
    <row r="8612" spans="18:26" ht="12.75">
      <c r="R8612" s="20"/>
      <c r="S8612" s="20"/>
      <c r="T8612" s="22"/>
      <c r="Y8612" s="33"/>
      <c r="Z8612" s="24"/>
    </row>
    <row r="8613" spans="18:26" ht="12.75">
      <c r="R8613" s="20"/>
      <c r="S8613" s="20"/>
      <c r="T8613" s="22"/>
      <c r="Y8613" s="33"/>
      <c r="Z8613" s="24"/>
    </row>
    <row r="8614" spans="18:26" ht="12.75">
      <c r="R8614" s="20"/>
      <c r="S8614" s="20"/>
      <c r="T8614" s="22"/>
      <c r="Y8614" s="33"/>
      <c r="Z8614" s="24"/>
    </row>
    <row r="8615" spans="18:26" ht="12.75">
      <c r="R8615" s="20"/>
      <c r="S8615" s="20"/>
      <c r="T8615" s="22"/>
      <c r="Y8615" s="33"/>
      <c r="Z8615" s="24"/>
    </row>
    <row r="8616" spans="18:26" ht="12.75">
      <c r="R8616" s="20"/>
      <c r="S8616" s="20"/>
      <c r="T8616" s="22"/>
      <c r="Y8616" s="33"/>
      <c r="Z8616" s="24"/>
    </row>
    <row r="8617" spans="18:26" ht="12.75">
      <c r="R8617" s="20"/>
      <c r="S8617" s="20"/>
      <c r="T8617" s="22"/>
      <c r="Y8617" s="33"/>
      <c r="Z8617" s="24"/>
    </row>
    <row r="8618" spans="18:26" ht="12.75">
      <c r="R8618" s="20"/>
      <c r="S8618" s="20"/>
      <c r="T8618" s="22"/>
      <c r="Y8618" s="33"/>
      <c r="Z8618" s="24"/>
    </row>
    <row r="8619" spans="18:26" ht="12.75">
      <c r="R8619" s="20"/>
      <c r="S8619" s="20"/>
      <c r="T8619" s="22"/>
      <c r="Y8619" s="33"/>
      <c r="Z8619" s="24"/>
    </row>
    <row r="8620" spans="18:26" ht="12.75">
      <c r="R8620" s="20"/>
      <c r="S8620" s="20"/>
      <c r="T8620" s="22"/>
      <c r="Y8620" s="33"/>
      <c r="Z8620" s="24"/>
    </row>
    <row r="8621" spans="18:26" ht="12.75">
      <c r="R8621" s="20"/>
      <c r="S8621" s="20"/>
      <c r="T8621" s="22"/>
      <c r="Y8621" s="33"/>
      <c r="Z8621" s="24"/>
    </row>
    <row r="8622" spans="18:26" ht="12.75">
      <c r="R8622" s="20"/>
      <c r="S8622" s="20"/>
      <c r="T8622" s="22"/>
      <c r="Y8622" s="33"/>
      <c r="Z8622" s="24"/>
    </row>
    <row r="8623" spans="18:26" ht="12.75">
      <c r="R8623" s="20"/>
      <c r="S8623" s="20"/>
      <c r="T8623" s="22"/>
      <c r="Y8623" s="33"/>
      <c r="Z8623" s="24"/>
    </row>
    <row r="8624" spans="18:26" ht="12.75">
      <c r="R8624" s="20"/>
      <c r="S8624" s="20"/>
      <c r="T8624" s="22"/>
      <c r="Y8624" s="33"/>
      <c r="Z8624" s="24"/>
    </row>
    <row r="8625" spans="18:26" ht="12.75">
      <c r="R8625" s="20"/>
      <c r="S8625" s="20"/>
      <c r="T8625" s="22"/>
      <c r="Y8625" s="33"/>
      <c r="Z8625" s="24"/>
    </row>
    <row r="8626" spans="18:26" ht="12.75">
      <c r="R8626" s="20"/>
      <c r="S8626" s="20"/>
      <c r="T8626" s="22"/>
      <c r="Y8626" s="33"/>
      <c r="Z8626" s="24"/>
    </row>
    <row r="8627" spans="18:26" ht="12.75">
      <c r="R8627" s="20"/>
      <c r="S8627" s="20"/>
      <c r="T8627" s="22"/>
      <c r="Y8627" s="33"/>
      <c r="Z8627" s="24"/>
    </row>
    <row r="8628" spans="18:26" ht="12.75">
      <c r="R8628" s="20"/>
      <c r="S8628" s="20"/>
      <c r="T8628" s="22"/>
      <c r="Y8628" s="33"/>
      <c r="Z8628" s="24"/>
    </row>
    <row r="8629" spans="18:26" ht="12.75">
      <c r="R8629" s="20"/>
      <c r="S8629" s="20"/>
      <c r="T8629" s="22"/>
      <c r="Y8629" s="33"/>
      <c r="Z8629" s="24"/>
    </row>
    <row r="8630" spans="18:26" ht="12.75">
      <c r="R8630" s="20"/>
      <c r="S8630" s="20"/>
      <c r="T8630" s="22"/>
      <c r="Y8630" s="33"/>
      <c r="Z8630" s="24"/>
    </row>
    <row r="8631" spans="18:26" ht="12.75">
      <c r="R8631" s="20"/>
      <c r="S8631" s="20"/>
      <c r="T8631" s="22"/>
      <c r="Y8631" s="33"/>
      <c r="Z8631" s="24"/>
    </row>
    <row r="8632" spans="18:26" ht="12.75">
      <c r="R8632" s="20"/>
      <c r="S8632" s="20"/>
      <c r="T8632" s="22"/>
      <c r="Y8632" s="33"/>
      <c r="Z8632" s="24"/>
    </row>
    <row r="8633" spans="18:26" ht="12.75">
      <c r="R8633" s="20"/>
      <c r="S8633" s="20"/>
      <c r="T8633" s="22"/>
      <c r="Y8633" s="33"/>
      <c r="Z8633" s="24"/>
    </row>
    <row r="8634" spans="18:26" ht="12.75">
      <c r="R8634" s="20"/>
      <c r="S8634" s="20"/>
      <c r="T8634" s="22"/>
      <c r="Y8634" s="33"/>
      <c r="Z8634" s="24"/>
    </row>
    <row r="8635" spans="18:26" ht="12.75">
      <c r="R8635" s="20"/>
      <c r="S8635" s="20"/>
      <c r="T8635" s="22"/>
      <c r="Y8635" s="33"/>
      <c r="Z8635" s="24"/>
    </row>
    <row r="8636" spans="18:26" ht="12.75">
      <c r="R8636" s="20"/>
      <c r="S8636" s="20"/>
      <c r="T8636" s="22"/>
      <c r="Y8636" s="33"/>
      <c r="Z8636" s="24"/>
    </row>
    <row r="8637" spans="18:26" ht="12.75">
      <c r="R8637" s="20"/>
      <c r="S8637" s="20"/>
      <c r="T8637" s="22"/>
      <c r="Y8637" s="33"/>
      <c r="Z8637" s="24"/>
    </row>
    <row r="8638" spans="18:26" ht="12.75">
      <c r="R8638" s="20"/>
      <c r="S8638" s="20"/>
      <c r="T8638" s="22"/>
      <c r="Y8638" s="33"/>
      <c r="Z8638" s="24"/>
    </row>
    <row r="8639" spans="18:26" ht="12.75">
      <c r="R8639" s="20"/>
      <c r="S8639" s="20"/>
      <c r="T8639" s="22"/>
      <c r="Y8639" s="33"/>
      <c r="Z8639" s="24"/>
    </row>
    <row r="8640" spans="18:26" ht="12.75">
      <c r="R8640" s="20"/>
      <c r="S8640" s="20"/>
      <c r="T8640" s="22"/>
      <c r="Y8640" s="33"/>
      <c r="Z8640" s="24"/>
    </row>
    <row r="8641" spans="18:26" ht="12.75">
      <c r="R8641" s="20"/>
      <c r="S8641" s="20"/>
      <c r="T8641" s="22"/>
      <c r="Y8641" s="33"/>
      <c r="Z8641" s="24"/>
    </row>
    <row r="8642" spans="18:26" ht="12.75">
      <c r="R8642" s="20"/>
      <c r="S8642" s="20"/>
      <c r="T8642" s="22"/>
      <c r="Y8642" s="33"/>
      <c r="Z8642" s="24"/>
    </row>
    <row r="8643" spans="18:26" ht="12.75">
      <c r="R8643" s="20"/>
      <c r="S8643" s="20"/>
      <c r="T8643" s="22"/>
      <c r="Y8643" s="33"/>
      <c r="Z8643" s="24"/>
    </row>
    <row r="8644" spans="18:26" ht="12.75">
      <c r="R8644" s="20"/>
      <c r="S8644" s="20"/>
      <c r="T8644" s="22"/>
      <c r="Y8644" s="33"/>
      <c r="Z8644" s="24"/>
    </row>
    <row r="8645" spans="18:26" ht="12.75">
      <c r="R8645" s="20"/>
      <c r="S8645" s="20"/>
      <c r="T8645" s="22"/>
      <c r="Y8645" s="33"/>
      <c r="Z8645" s="24"/>
    </row>
    <row r="8646" spans="18:26" ht="12.75">
      <c r="R8646" s="20"/>
      <c r="S8646" s="20"/>
      <c r="T8646" s="22"/>
      <c r="Y8646" s="33"/>
      <c r="Z8646" s="24"/>
    </row>
    <row r="8647" spans="18:26" ht="12.75">
      <c r="R8647" s="20"/>
      <c r="S8647" s="20"/>
      <c r="T8647" s="22"/>
      <c r="Y8647" s="33"/>
      <c r="Z8647" s="24"/>
    </row>
    <row r="8648" spans="18:26" ht="12.75">
      <c r="R8648" s="20"/>
      <c r="S8648" s="20"/>
      <c r="T8648" s="22"/>
      <c r="Y8648" s="33"/>
      <c r="Z8648" s="24"/>
    </row>
    <row r="8649" spans="18:26" ht="12.75">
      <c r="R8649" s="20"/>
      <c r="S8649" s="20"/>
      <c r="T8649" s="22"/>
      <c r="Y8649" s="33"/>
      <c r="Z8649" s="24"/>
    </row>
    <row r="8650" spans="18:26" ht="12.75">
      <c r="R8650" s="20"/>
      <c r="S8650" s="20"/>
      <c r="T8650" s="22"/>
      <c r="Y8650" s="33"/>
      <c r="Z8650" s="24"/>
    </row>
    <row r="8651" spans="18:26" ht="12.75">
      <c r="R8651" s="20"/>
      <c r="S8651" s="20"/>
      <c r="T8651" s="22"/>
      <c r="Y8651" s="33"/>
      <c r="Z8651" s="24"/>
    </row>
    <row r="8652" spans="18:26" ht="12.75">
      <c r="R8652" s="20"/>
      <c r="S8652" s="20"/>
      <c r="T8652" s="22"/>
      <c r="Y8652" s="33"/>
      <c r="Z8652" s="24"/>
    </row>
    <row r="8653" spans="18:26" ht="12.75">
      <c r="R8653" s="20"/>
      <c r="S8653" s="20"/>
      <c r="T8653" s="22"/>
      <c r="Y8653" s="33"/>
      <c r="Z8653" s="24"/>
    </row>
    <row r="8654" spans="18:26" ht="12.75">
      <c r="R8654" s="20"/>
      <c r="S8654" s="20"/>
      <c r="T8654" s="22"/>
      <c r="Y8654" s="33"/>
      <c r="Z8654" s="24"/>
    </row>
    <row r="8655" spans="18:26" ht="12.75">
      <c r="R8655" s="20"/>
      <c r="S8655" s="20"/>
      <c r="T8655" s="22"/>
      <c r="Y8655" s="33"/>
      <c r="Z8655" s="24"/>
    </row>
    <row r="8656" spans="18:26" ht="12.75">
      <c r="R8656" s="20"/>
      <c r="S8656" s="20"/>
      <c r="T8656" s="22"/>
      <c r="Y8656" s="33"/>
      <c r="Z8656" s="24"/>
    </row>
    <row r="8657" spans="18:26" ht="12.75">
      <c r="R8657" s="20"/>
      <c r="S8657" s="20"/>
      <c r="T8657" s="22"/>
      <c r="Y8657" s="33"/>
      <c r="Z8657" s="24"/>
    </row>
    <row r="8658" spans="18:26" ht="12.75">
      <c r="R8658" s="20"/>
      <c r="S8658" s="20"/>
      <c r="T8658" s="22"/>
      <c r="Y8658" s="33"/>
      <c r="Z8658" s="24"/>
    </row>
    <row r="8659" spans="18:26" ht="12.75">
      <c r="R8659" s="20"/>
      <c r="S8659" s="20"/>
      <c r="T8659" s="22"/>
      <c r="Y8659" s="33"/>
      <c r="Z8659" s="24"/>
    </row>
    <row r="8660" spans="18:26" ht="12.75">
      <c r="R8660" s="20"/>
      <c r="S8660" s="20"/>
      <c r="T8660" s="22"/>
      <c r="Y8660" s="33"/>
      <c r="Z8660" s="24"/>
    </row>
    <row r="8661" spans="18:26" ht="12.75">
      <c r="R8661" s="20"/>
      <c r="S8661" s="20"/>
      <c r="T8661" s="22"/>
      <c r="Y8661" s="33"/>
      <c r="Z8661" s="24"/>
    </row>
    <row r="8662" spans="18:26" ht="12.75">
      <c r="R8662" s="20"/>
      <c r="S8662" s="20"/>
      <c r="T8662" s="22"/>
      <c r="Y8662" s="33"/>
      <c r="Z8662" s="24"/>
    </row>
    <row r="8663" spans="18:26" ht="12.75">
      <c r="R8663" s="20"/>
      <c r="S8663" s="20"/>
      <c r="T8663" s="22"/>
      <c r="Y8663" s="33"/>
      <c r="Z8663" s="24"/>
    </row>
    <row r="8664" spans="18:26" ht="12.75">
      <c r="R8664" s="20"/>
      <c r="S8664" s="20"/>
      <c r="T8664" s="22"/>
      <c r="Y8664" s="33"/>
      <c r="Z8664" s="24"/>
    </row>
    <row r="8665" spans="18:26" ht="12.75">
      <c r="R8665" s="20"/>
      <c r="S8665" s="20"/>
      <c r="T8665" s="22"/>
      <c r="Y8665" s="33"/>
      <c r="Z8665" s="24"/>
    </row>
    <row r="8666" spans="18:26" ht="12.75">
      <c r="R8666" s="20"/>
      <c r="S8666" s="20"/>
      <c r="T8666" s="22"/>
      <c r="Y8666" s="33"/>
      <c r="Z8666" s="24"/>
    </row>
    <row r="8667" spans="18:26" ht="12.75">
      <c r="R8667" s="20"/>
      <c r="S8667" s="20"/>
      <c r="T8667" s="22"/>
      <c r="Y8667" s="33"/>
      <c r="Z8667" s="24"/>
    </row>
    <row r="8668" spans="18:26" ht="12.75">
      <c r="R8668" s="20"/>
      <c r="S8668" s="20"/>
      <c r="T8668" s="22"/>
      <c r="Y8668" s="33"/>
      <c r="Z8668" s="24"/>
    </row>
    <row r="8669" spans="18:26" ht="12.75">
      <c r="R8669" s="20"/>
      <c r="S8669" s="20"/>
      <c r="T8669" s="22"/>
      <c r="Y8669" s="33"/>
      <c r="Z8669" s="24"/>
    </row>
    <row r="8670" spans="18:26" ht="12.75">
      <c r="R8670" s="20"/>
      <c r="S8670" s="20"/>
      <c r="T8670" s="22"/>
      <c r="Y8670" s="33"/>
      <c r="Z8670" s="24"/>
    </row>
    <row r="8671" spans="18:26" ht="12.75">
      <c r="R8671" s="20"/>
      <c r="S8671" s="20"/>
      <c r="T8671" s="22"/>
      <c r="Y8671" s="33"/>
      <c r="Z8671" s="24"/>
    </row>
    <row r="8672" spans="18:26" ht="12.75">
      <c r="R8672" s="20"/>
      <c r="S8672" s="20"/>
      <c r="T8672" s="22"/>
      <c r="Y8672" s="33"/>
      <c r="Z8672" s="24"/>
    </row>
    <row r="8673" spans="18:26" ht="12.75">
      <c r="R8673" s="20"/>
      <c r="S8673" s="20"/>
      <c r="T8673" s="22"/>
      <c r="Y8673" s="33"/>
      <c r="Z8673" s="24"/>
    </row>
    <row r="8674" spans="18:26" ht="12.75">
      <c r="R8674" s="20"/>
      <c r="S8674" s="20"/>
      <c r="T8674" s="22"/>
      <c r="Y8674" s="33"/>
      <c r="Z8674" s="24"/>
    </row>
    <row r="8675" spans="18:26" ht="12.75">
      <c r="R8675" s="20"/>
      <c r="S8675" s="20"/>
      <c r="T8675" s="22"/>
      <c r="Y8675" s="33"/>
      <c r="Z8675" s="24"/>
    </row>
    <row r="8676" spans="18:26" ht="12.75">
      <c r="R8676" s="20"/>
      <c r="S8676" s="20"/>
      <c r="T8676" s="22"/>
      <c r="Y8676" s="33"/>
      <c r="Z8676" s="24"/>
    </row>
    <row r="8677" spans="18:26" ht="12.75">
      <c r="R8677" s="20"/>
      <c r="S8677" s="20"/>
      <c r="T8677" s="22"/>
      <c r="Y8677" s="33"/>
      <c r="Z8677" s="24"/>
    </row>
    <row r="8678" spans="18:26" ht="12.75">
      <c r="R8678" s="20"/>
      <c r="S8678" s="20"/>
      <c r="T8678" s="22"/>
      <c r="Y8678" s="33"/>
      <c r="Z8678" s="24"/>
    </row>
    <row r="8679" spans="18:26" ht="12.75">
      <c r="R8679" s="20"/>
      <c r="S8679" s="20"/>
      <c r="T8679" s="22"/>
      <c r="Y8679" s="33"/>
      <c r="Z8679" s="24"/>
    </row>
    <row r="8680" spans="18:26" ht="12.75">
      <c r="R8680" s="20"/>
      <c r="S8680" s="20"/>
      <c r="T8680" s="22"/>
      <c r="Y8680" s="33"/>
      <c r="Z8680" s="24"/>
    </row>
    <row r="8681" spans="18:26" ht="12.75">
      <c r="R8681" s="20"/>
      <c r="S8681" s="20"/>
      <c r="T8681" s="22"/>
      <c r="Y8681" s="33"/>
      <c r="Z8681" s="24"/>
    </row>
    <row r="8682" spans="18:26" ht="12.75">
      <c r="R8682" s="20"/>
      <c r="S8682" s="20"/>
      <c r="T8682" s="22"/>
      <c r="Y8682" s="33"/>
      <c r="Z8682" s="24"/>
    </row>
    <row r="8683" spans="18:26" ht="12.75">
      <c r="R8683" s="20"/>
      <c r="S8683" s="20"/>
      <c r="T8683" s="22"/>
      <c r="Y8683" s="33"/>
      <c r="Z8683" s="24"/>
    </row>
    <row r="8684" spans="18:26" ht="12.75">
      <c r="R8684" s="20"/>
      <c r="S8684" s="20"/>
      <c r="T8684" s="22"/>
      <c r="Y8684" s="33"/>
      <c r="Z8684" s="24"/>
    </row>
    <row r="8685" spans="18:26" ht="12.75">
      <c r="R8685" s="20"/>
      <c r="S8685" s="20"/>
      <c r="T8685" s="22"/>
      <c r="Y8685" s="33"/>
      <c r="Z8685" s="24"/>
    </row>
    <row r="8686" spans="18:26" ht="12.75">
      <c r="R8686" s="20"/>
      <c r="S8686" s="20"/>
      <c r="T8686" s="22"/>
      <c r="Y8686" s="33"/>
      <c r="Z8686" s="24"/>
    </row>
    <row r="8687" spans="18:26" ht="12.75">
      <c r="R8687" s="20"/>
      <c r="S8687" s="20"/>
      <c r="T8687" s="22"/>
      <c r="Y8687" s="33"/>
      <c r="Z8687" s="24"/>
    </row>
    <row r="8688" spans="18:26" ht="12.75">
      <c r="R8688" s="20"/>
      <c r="S8688" s="20"/>
      <c r="T8688" s="22"/>
      <c r="Y8688" s="33"/>
      <c r="Z8688" s="24"/>
    </row>
    <row r="8689" spans="18:26" ht="12.75">
      <c r="R8689" s="20"/>
      <c r="S8689" s="20"/>
      <c r="T8689" s="22"/>
      <c r="Y8689" s="33"/>
      <c r="Z8689" s="24"/>
    </row>
    <row r="8690" spans="18:26" ht="12.75">
      <c r="R8690" s="20"/>
      <c r="S8690" s="20"/>
      <c r="T8690" s="22"/>
      <c r="Y8690" s="33"/>
      <c r="Z8690" s="24"/>
    </row>
    <row r="8691" spans="18:26" ht="12.75">
      <c r="R8691" s="20"/>
      <c r="S8691" s="20"/>
      <c r="T8691" s="22"/>
      <c r="Y8691" s="33"/>
      <c r="Z8691" s="24"/>
    </row>
    <row r="8692" spans="18:26" ht="12.75">
      <c r="R8692" s="20"/>
      <c r="S8692" s="20"/>
      <c r="T8692" s="22"/>
      <c r="Y8692" s="33"/>
      <c r="Z8692" s="24"/>
    </row>
    <row r="8693" spans="18:26" ht="12.75">
      <c r="R8693" s="20"/>
      <c r="S8693" s="20"/>
      <c r="T8693" s="22"/>
      <c r="Y8693" s="33"/>
      <c r="Z8693" s="24"/>
    </row>
    <row r="8694" spans="18:26" ht="12.75">
      <c r="R8694" s="20"/>
      <c r="S8694" s="20"/>
      <c r="T8694" s="22"/>
      <c r="Y8694" s="33"/>
      <c r="Z8694" s="24"/>
    </row>
    <row r="8695" spans="18:26" ht="12.75">
      <c r="R8695" s="20"/>
      <c r="S8695" s="20"/>
      <c r="T8695" s="22"/>
      <c r="Y8695" s="33"/>
      <c r="Z8695" s="24"/>
    </row>
    <row r="8696" spans="18:26" ht="12.75">
      <c r="R8696" s="20"/>
      <c r="S8696" s="20"/>
      <c r="T8696" s="22"/>
      <c r="Y8696" s="33"/>
      <c r="Z8696" s="24"/>
    </row>
    <row r="8697" spans="18:26" ht="12.75">
      <c r="R8697" s="20"/>
      <c r="S8697" s="20"/>
      <c r="T8697" s="22"/>
      <c r="Y8697" s="33"/>
      <c r="Z8697" s="24"/>
    </row>
    <row r="8698" spans="18:26" ht="12.75">
      <c r="R8698" s="20"/>
      <c r="S8698" s="20"/>
      <c r="T8698" s="22"/>
      <c r="Y8698" s="33"/>
      <c r="Z8698" s="24"/>
    </row>
    <row r="8699" spans="18:26" ht="12.75">
      <c r="R8699" s="20"/>
      <c r="S8699" s="20"/>
      <c r="T8699" s="22"/>
      <c r="Y8699" s="33"/>
      <c r="Z8699" s="24"/>
    </row>
    <row r="8700" spans="18:26" ht="12.75">
      <c r="R8700" s="20"/>
      <c r="S8700" s="20"/>
      <c r="T8700" s="22"/>
      <c r="Y8700" s="33"/>
      <c r="Z8700" s="24"/>
    </row>
    <row r="8701" spans="18:26" ht="12.75">
      <c r="R8701" s="20"/>
      <c r="S8701" s="20"/>
      <c r="T8701" s="22"/>
      <c r="Y8701" s="33"/>
      <c r="Z8701" s="24"/>
    </row>
    <row r="8702" spans="18:26" ht="12.75">
      <c r="R8702" s="20"/>
      <c r="S8702" s="20"/>
      <c r="T8702" s="22"/>
      <c r="Y8702" s="33"/>
      <c r="Z8702" s="24"/>
    </row>
    <row r="8703" spans="18:26" ht="12.75">
      <c r="R8703" s="20"/>
      <c r="S8703" s="20"/>
      <c r="T8703" s="22"/>
      <c r="Y8703" s="33"/>
      <c r="Z8703" s="24"/>
    </row>
    <row r="8704" spans="18:26" ht="12.75">
      <c r="R8704" s="20"/>
      <c r="S8704" s="20"/>
      <c r="T8704" s="22"/>
      <c r="Y8704" s="33"/>
      <c r="Z8704" s="24"/>
    </row>
    <row r="8705" spans="18:26" ht="12.75">
      <c r="R8705" s="20"/>
      <c r="S8705" s="20"/>
      <c r="T8705" s="22"/>
      <c r="Y8705" s="33"/>
      <c r="Z8705" s="24"/>
    </row>
    <row r="8706" spans="18:26" ht="12.75">
      <c r="R8706" s="20"/>
      <c r="S8706" s="20"/>
      <c r="T8706" s="22"/>
      <c r="Y8706" s="33"/>
      <c r="Z8706" s="24"/>
    </row>
    <row r="8707" spans="18:26" ht="12.75">
      <c r="R8707" s="20"/>
      <c r="S8707" s="20"/>
      <c r="T8707" s="22"/>
      <c r="Y8707" s="33"/>
      <c r="Z8707" s="24"/>
    </row>
    <row r="8708" spans="18:26" ht="12.75">
      <c r="R8708" s="20"/>
      <c r="S8708" s="20"/>
      <c r="T8708" s="22"/>
      <c r="Y8708" s="33"/>
      <c r="Z8708" s="24"/>
    </row>
    <row r="8709" spans="18:26" ht="12.75">
      <c r="R8709" s="20"/>
      <c r="S8709" s="20"/>
      <c r="T8709" s="22"/>
      <c r="Y8709" s="33"/>
      <c r="Z8709" s="24"/>
    </row>
    <row r="8710" spans="18:26" ht="12.75">
      <c r="R8710" s="20"/>
      <c r="S8710" s="20"/>
      <c r="T8710" s="22"/>
      <c r="Y8710" s="33"/>
      <c r="Z8710" s="24"/>
    </row>
    <row r="8711" spans="18:26" ht="12.75">
      <c r="R8711" s="20"/>
      <c r="S8711" s="20"/>
      <c r="T8711" s="22"/>
      <c r="Y8711" s="33"/>
      <c r="Z8711" s="24"/>
    </row>
    <row r="8712" spans="18:26" ht="12.75">
      <c r="R8712" s="20"/>
      <c r="S8712" s="20"/>
      <c r="T8712" s="22"/>
      <c r="Y8712" s="33"/>
      <c r="Z8712" s="24"/>
    </row>
    <row r="8713" spans="18:26" ht="12.75">
      <c r="R8713" s="20"/>
      <c r="S8713" s="20"/>
      <c r="T8713" s="22"/>
      <c r="Y8713" s="33"/>
      <c r="Z8713" s="24"/>
    </row>
    <row r="8714" spans="18:26" ht="12.75">
      <c r="R8714" s="20"/>
      <c r="S8714" s="20"/>
      <c r="T8714" s="22"/>
      <c r="Y8714" s="33"/>
      <c r="Z8714" s="24"/>
    </row>
    <row r="8715" spans="18:26" ht="12.75">
      <c r="R8715" s="20"/>
      <c r="S8715" s="20"/>
      <c r="T8715" s="22"/>
      <c r="Y8715" s="33"/>
      <c r="Z8715" s="24"/>
    </row>
    <row r="8716" spans="18:26" ht="12.75">
      <c r="R8716" s="20"/>
      <c r="S8716" s="20"/>
      <c r="T8716" s="22"/>
      <c r="Y8716" s="33"/>
      <c r="Z8716" s="24"/>
    </row>
    <row r="8717" spans="18:26" ht="12.75">
      <c r="R8717" s="20"/>
      <c r="S8717" s="20"/>
      <c r="T8717" s="22"/>
      <c r="Y8717" s="33"/>
      <c r="Z8717" s="24"/>
    </row>
    <row r="8718" spans="18:26" ht="12.75">
      <c r="R8718" s="20"/>
      <c r="S8718" s="20"/>
      <c r="T8718" s="22"/>
      <c r="Y8718" s="33"/>
      <c r="Z8718" s="24"/>
    </row>
    <row r="8719" spans="18:26" ht="12.75">
      <c r="R8719" s="20"/>
      <c r="S8719" s="20"/>
      <c r="T8719" s="22"/>
      <c r="Y8719" s="33"/>
      <c r="Z8719" s="24"/>
    </row>
    <row r="8720" spans="18:26" ht="12.75">
      <c r="R8720" s="20"/>
      <c r="S8720" s="20"/>
      <c r="T8720" s="22"/>
      <c r="Y8720" s="33"/>
      <c r="Z8720" s="24"/>
    </row>
    <row r="8721" spans="18:26" ht="12.75">
      <c r="R8721" s="20"/>
      <c r="S8721" s="20"/>
      <c r="T8721" s="22"/>
      <c r="Y8721" s="33"/>
      <c r="Z8721" s="24"/>
    </row>
    <row r="8722" spans="18:26" ht="12.75">
      <c r="R8722" s="20"/>
      <c r="S8722" s="20"/>
      <c r="T8722" s="22"/>
      <c r="Y8722" s="33"/>
      <c r="Z8722" s="24"/>
    </row>
    <row r="8723" spans="18:26" ht="12.75">
      <c r="R8723" s="20"/>
      <c r="S8723" s="20"/>
      <c r="T8723" s="22"/>
      <c r="Y8723" s="33"/>
      <c r="Z8723" s="24"/>
    </row>
    <row r="8724" spans="18:26" ht="12.75">
      <c r="R8724" s="20"/>
      <c r="S8724" s="20"/>
      <c r="T8724" s="22"/>
      <c r="Y8724" s="33"/>
      <c r="Z8724" s="24"/>
    </row>
    <row r="8725" spans="18:26" ht="12.75">
      <c r="R8725" s="20"/>
      <c r="S8725" s="20"/>
      <c r="T8725" s="22"/>
      <c r="Y8725" s="33"/>
      <c r="Z8725" s="24"/>
    </row>
    <row r="8726" spans="18:26" ht="12.75">
      <c r="R8726" s="20"/>
      <c r="S8726" s="20"/>
      <c r="T8726" s="22"/>
      <c r="Y8726" s="33"/>
      <c r="Z8726" s="24"/>
    </row>
    <row r="8727" spans="18:26" ht="12.75">
      <c r="R8727" s="20"/>
      <c r="S8727" s="20"/>
      <c r="T8727" s="22"/>
      <c r="Y8727" s="33"/>
      <c r="Z8727" s="24"/>
    </row>
    <row r="8728" spans="18:26" ht="12.75">
      <c r="R8728" s="20"/>
      <c r="S8728" s="20"/>
      <c r="T8728" s="22"/>
      <c r="Y8728" s="33"/>
      <c r="Z8728" s="24"/>
    </row>
    <row r="8729" spans="18:26" ht="12.75">
      <c r="R8729" s="20"/>
      <c r="S8729" s="20"/>
      <c r="T8729" s="22"/>
      <c r="Y8729" s="33"/>
      <c r="Z8729" s="24"/>
    </row>
    <row r="8730" spans="18:26" ht="12.75">
      <c r="R8730" s="20"/>
      <c r="S8730" s="20"/>
      <c r="T8730" s="22"/>
      <c r="Y8730" s="33"/>
      <c r="Z8730" s="24"/>
    </row>
    <row r="8731" spans="18:26" ht="12.75">
      <c r="R8731" s="20"/>
      <c r="S8731" s="20"/>
      <c r="T8731" s="22"/>
      <c r="Y8731" s="33"/>
      <c r="Z8731" s="24"/>
    </row>
    <row r="8732" spans="18:26" ht="12.75">
      <c r="R8732" s="20"/>
      <c r="S8732" s="20"/>
      <c r="T8732" s="22"/>
      <c r="Y8732" s="33"/>
      <c r="Z8732" s="24"/>
    </row>
    <row r="8733" spans="18:26" ht="12.75">
      <c r="R8733" s="20"/>
      <c r="S8733" s="20"/>
      <c r="T8733" s="22"/>
      <c r="Y8733" s="33"/>
      <c r="Z8733" s="24"/>
    </row>
    <row r="8734" spans="18:26" ht="12.75">
      <c r="R8734" s="20"/>
      <c r="S8734" s="20"/>
      <c r="T8734" s="22"/>
      <c r="Y8734" s="33"/>
      <c r="Z8734" s="24"/>
    </row>
    <row r="8735" spans="18:26" ht="12.75">
      <c r="R8735" s="20"/>
      <c r="S8735" s="20"/>
      <c r="T8735" s="22"/>
      <c r="Y8735" s="33"/>
      <c r="Z8735" s="24"/>
    </row>
    <row r="8736" spans="18:26" ht="12.75">
      <c r="R8736" s="20"/>
      <c r="S8736" s="20"/>
      <c r="T8736" s="22"/>
      <c r="Y8736" s="33"/>
      <c r="Z8736" s="24"/>
    </row>
    <row r="8737" spans="18:26" ht="12.75">
      <c r="R8737" s="20"/>
      <c r="S8737" s="20"/>
      <c r="T8737" s="22"/>
      <c r="Y8737" s="33"/>
      <c r="Z8737" s="24"/>
    </row>
    <row r="8738" spans="18:26" ht="12.75">
      <c r="R8738" s="20"/>
      <c r="S8738" s="20"/>
      <c r="T8738" s="22"/>
      <c r="Y8738" s="33"/>
      <c r="Z8738" s="24"/>
    </row>
    <row r="8739" spans="18:26" ht="12.75">
      <c r="R8739" s="20"/>
      <c r="S8739" s="20"/>
      <c r="T8739" s="22"/>
      <c r="Y8739" s="33"/>
      <c r="Z8739" s="24"/>
    </row>
    <row r="8740" spans="18:26" ht="12.75">
      <c r="R8740" s="20"/>
      <c r="S8740" s="20"/>
      <c r="T8740" s="22"/>
      <c r="Y8740" s="33"/>
      <c r="Z8740" s="24"/>
    </row>
    <row r="8741" spans="18:26" ht="12.75">
      <c r="R8741" s="20"/>
      <c r="S8741" s="20"/>
      <c r="T8741" s="22"/>
      <c r="Y8741" s="33"/>
      <c r="Z8741" s="24"/>
    </row>
    <row r="8742" spans="18:26" ht="12.75">
      <c r="R8742" s="20"/>
      <c r="S8742" s="20"/>
      <c r="T8742" s="22"/>
      <c r="Y8742" s="33"/>
      <c r="Z8742" s="24"/>
    </row>
    <row r="8743" spans="18:26" ht="12.75">
      <c r="R8743" s="20"/>
      <c r="S8743" s="20"/>
      <c r="T8743" s="22"/>
      <c r="Y8743" s="33"/>
      <c r="Z8743" s="24"/>
    </row>
    <row r="8744" spans="18:26" ht="12.75">
      <c r="R8744" s="20"/>
      <c r="S8744" s="20"/>
      <c r="T8744" s="22"/>
      <c r="Y8744" s="33"/>
      <c r="Z8744" s="24"/>
    </row>
    <row r="8745" spans="18:26" ht="12.75">
      <c r="R8745" s="20"/>
      <c r="S8745" s="20"/>
      <c r="T8745" s="22"/>
      <c r="Y8745" s="33"/>
      <c r="Z8745" s="24"/>
    </row>
    <row r="8746" spans="18:26" ht="12.75">
      <c r="R8746" s="20"/>
      <c r="S8746" s="20"/>
      <c r="T8746" s="22"/>
      <c r="Y8746" s="33"/>
      <c r="Z8746" s="24"/>
    </row>
    <row r="8747" spans="18:26" ht="12.75">
      <c r="R8747" s="20"/>
      <c r="S8747" s="20"/>
      <c r="T8747" s="22"/>
      <c r="Y8747" s="33"/>
      <c r="Z8747" s="24"/>
    </row>
    <row r="8748" spans="18:26" ht="12.75">
      <c r="R8748" s="20"/>
      <c r="S8748" s="20"/>
      <c r="T8748" s="22"/>
      <c r="Y8748" s="33"/>
      <c r="Z8748" s="24"/>
    </row>
    <row r="8749" spans="18:26" ht="12.75">
      <c r="R8749" s="20"/>
      <c r="S8749" s="20"/>
      <c r="T8749" s="22"/>
      <c r="Y8749" s="33"/>
      <c r="Z8749" s="24"/>
    </row>
    <row r="8750" spans="18:26" ht="12.75">
      <c r="R8750" s="20"/>
      <c r="S8750" s="20"/>
      <c r="T8750" s="22"/>
      <c r="Y8750" s="33"/>
      <c r="Z8750" s="24"/>
    </row>
    <row r="8751" spans="18:26" ht="12.75">
      <c r="R8751" s="20"/>
      <c r="S8751" s="20"/>
      <c r="T8751" s="22"/>
      <c r="Y8751" s="33"/>
      <c r="Z8751" s="24"/>
    </row>
    <row r="8752" spans="18:26" ht="12.75">
      <c r="R8752" s="20"/>
      <c r="S8752" s="20"/>
      <c r="T8752" s="22"/>
      <c r="Y8752" s="33"/>
      <c r="Z8752" s="24"/>
    </row>
    <row r="8753" spans="18:26" ht="12.75">
      <c r="R8753" s="20"/>
      <c r="S8753" s="20"/>
      <c r="T8753" s="22"/>
      <c r="Y8753" s="33"/>
      <c r="Z8753" s="24"/>
    </row>
    <row r="8754" spans="18:26" ht="12.75">
      <c r="R8754" s="20"/>
      <c r="S8754" s="20"/>
      <c r="T8754" s="22"/>
      <c r="Y8754" s="33"/>
      <c r="Z8754" s="24"/>
    </row>
    <row r="8755" spans="18:26" ht="12.75">
      <c r="R8755" s="20"/>
      <c r="S8755" s="20"/>
      <c r="T8755" s="22"/>
      <c r="Y8755" s="33"/>
      <c r="Z8755" s="24"/>
    </row>
    <row r="8756" spans="18:26" ht="12.75">
      <c r="R8756" s="20"/>
      <c r="S8756" s="20"/>
      <c r="T8756" s="22"/>
      <c r="Y8756" s="33"/>
      <c r="Z8756" s="24"/>
    </row>
    <row r="8757" spans="18:26" ht="12.75">
      <c r="R8757" s="20"/>
      <c r="S8757" s="20"/>
      <c r="T8757" s="22"/>
      <c r="Y8757" s="33"/>
      <c r="Z8757" s="24"/>
    </row>
    <row r="8758" spans="18:26" ht="12.75">
      <c r="R8758" s="20"/>
      <c r="S8758" s="20"/>
      <c r="T8758" s="22"/>
      <c r="Y8758" s="33"/>
      <c r="Z8758" s="24"/>
    </row>
    <row r="8759" spans="18:26" ht="12.75">
      <c r="R8759" s="20"/>
      <c r="S8759" s="20"/>
      <c r="T8759" s="22"/>
      <c r="Y8759" s="33"/>
      <c r="Z8759" s="24"/>
    </row>
    <row r="8760" spans="18:26" ht="12.75">
      <c r="R8760" s="20"/>
      <c r="S8760" s="20"/>
      <c r="T8760" s="22"/>
      <c r="Y8760" s="33"/>
      <c r="Z8760" s="24"/>
    </row>
    <row r="8761" spans="18:26" ht="12.75">
      <c r="R8761" s="20"/>
      <c r="S8761" s="20"/>
      <c r="T8761" s="22"/>
      <c r="Y8761" s="33"/>
      <c r="Z8761" s="24"/>
    </row>
    <row r="8762" spans="18:26" ht="12.75">
      <c r="R8762" s="20"/>
      <c r="S8762" s="20"/>
      <c r="T8762" s="22"/>
      <c r="Y8762" s="33"/>
      <c r="Z8762" s="24"/>
    </row>
    <row r="8763" spans="18:26" ht="12.75">
      <c r="R8763" s="20"/>
      <c r="S8763" s="20"/>
      <c r="T8763" s="22"/>
      <c r="Y8763" s="33"/>
      <c r="Z8763" s="24"/>
    </row>
    <row r="8764" spans="18:26" ht="12.75">
      <c r="R8764" s="20"/>
      <c r="S8764" s="20"/>
      <c r="T8764" s="22"/>
      <c r="Y8764" s="33"/>
      <c r="Z8764" s="24"/>
    </row>
    <row r="8765" spans="18:26" ht="12.75">
      <c r="R8765" s="20"/>
      <c r="S8765" s="20"/>
      <c r="T8765" s="22"/>
      <c r="Y8765" s="33"/>
      <c r="Z8765" s="24"/>
    </row>
    <row r="8766" spans="18:26" ht="12.75">
      <c r="R8766" s="20"/>
      <c r="S8766" s="20"/>
      <c r="T8766" s="22"/>
      <c r="Y8766" s="33"/>
      <c r="Z8766" s="24"/>
    </row>
    <row r="8767" spans="18:26" ht="12.75">
      <c r="R8767" s="20"/>
      <c r="S8767" s="20"/>
      <c r="T8767" s="22"/>
      <c r="Y8767" s="33"/>
      <c r="Z8767" s="24"/>
    </row>
    <row r="8768" spans="18:26" ht="12.75">
      <c r="R8768" s="20"/>
      <c r="S8768" s="20"/>
      <c r="T8768" s="22"/>
      <c r="Y8768" s="33"/>
      <c r="Z8768" s="24"/>
    </row>
    <row r="8769" spans="18:26" ht="12.75">
      <c r="R8769" s="20"/>
      <c r="S8769" s="20"/>
      <c r="T8769" s="22"/>
      <c r="Y8769" s="33"/>
      <c r="Z8769" s="24"/>
    </row>
    <row r="8770" spans="18:26" ht="12.75">
      <c r="R8770" s="20"/>
      <c r="S8770" s="20"/>
      <c r="T8770" s="22"/>
      <c r="Y8770" s="33"/>
      <c r="Z8770" s="24"/>
    </row>
    <row r="8771" spans="18:26" ht="12.75">
      <c r="R8771" s="20"/>
      <c r="S8771" s="20"/>
      <c r="T8771" s="22"/>
      <c r="Y8771" s="33"/>
      <c r="Z8771" s="24"/>
    </row>
    <row r="8772" spans="18:26" ht="12.75">
      <c r="R8772" s="20"/>
      <c r="S8772" s="20"/>
      <c r="T8772" s="22"/>
      <c r="Y8772" s="33"/>
      <c r="Z8772" s="24"/>
    </row>
    <row r="8773" spans="18:26" ht="12.75">
      <c r="R8773" s="20"/>
      <c r="S8773" s="20"/>
      <c r="T8773" s="22"/>
      <c r="Y8773" s="33"/>
      <c r="Z8773" s="24"/>
    </row>
    <row r="8774" spans="18:26" ht="12.75">
      <c r="R8774" s="20"/>
      <c r="S8774" s="20"/>
      <c r="T8774" s="22"/>
      <c r="Y8774" s="33"/>
      <c r="Z8774" s="24"/>
    </row>
    <row r="8775" spans="18:26" ht="12.75">
      <c r="R8775" s="20"/>
      <c r="S8775" s="20"/>
      <c r="T8775" s="22"/>
      <c r="Y8775" s="33"/>
      <c r="Z8775" s="24"/>
    </row>
    <row r="8776" spans="18:26" ht="12.75">
      <c r="R8776" s="20"/>
      <c r="S8776" s="20"/>
      <c r="T8776" s="22"/>
      <c r="Y8776" s="33"/>
      <c r="Z8776" s="24"/>
    </row>
    <row r="8777" spans="18:26" ht="12.75">
      <c r="R8777" s="20"/>
      <c r="S8777" s="20"/>
      <c r="T8777" s="22"/>
      <c r="Y8777" s="33"/>
      <c r="Z8777" s="24"/>
    </row>
    <row r="8778" spans="18:26" ht="12.75">
      <c r="R8778" s="20"/>
      <c r="S8778" s="20"/>
      <c r="T8778" s="22"/>
      <c r="Y8778" s="33"/>
      <c r="Z8778" s="24"/>
    </row>
    <row r="8779" spans="18:26" ht="12.75">
      <c r="R8779" s="20"/>
      <c r="S8779" s="20"/>
      <c r="T8779" s="22"/>
      <c r="Y8779" s="33"/>
      <c r="Z8779" s="24"/>
    </row>
    <row r="8780" spans="18:26" ht="12.75">
      <c r="R8780" s="20"/>
      <c r="S8780" s="20"/>
      <c r="T8780" s="22"/>
      <c r="Y8780" s="33"/>
      <c r="Z8780" s="24"/>
    </row>
    <row r="8781" spans="18:26" ht="12.75">
      <c r="R8781" s="20"/>
      <c r="S8781" s="20"/>
      <c r="T8781" s="22"/>
      <c r="Y8781" s="33"/>
      <c r="Z8781" s="24"/>
    </row>
    <row r="8782" spans="18:26" ht="12.75">
      <c r="R8782" s="20"/>
      <c r="S8782" s="20"/>
      <c r="T8782" s="22"/>
      <c r="Y8782" s="33"/>
      <c r="Z8782" s="24"/>
    </row>
    <row r="8783" spans="18:26" ht="12.75">
      <c r="R8783" s="20"/>
      <c r="S8783" s="20"/>
      <c r="T8783" s="22"/>
      <c r="Y8783" s="33"/>
      <c r="Z8783" s="24"/>
    </row>
    <row r="8784" spans="18:26" ht="12.75">
      <c r="R8784" s="20"/>
      <c r="S8784" s="20"/>
      <c r="T8784" s="22"/>
      <c r="Y8784" s="33"/>
      <c r="Z8784" s="24"/>
    </row>
    <row r="8785" spans="18:26" ht="12.75">
      <c r="R8785" s="20"/>
      <c r="S8785" s="20"/>
      <c r="T8785" s="22"/>
      <c r="Y8785" s="33"/>
      <c r="Z8785" s="24"/>
    </row>
    <row r="8786" spans="18:26" ht="12.75">
      <c r="R8786" s="20"/>
      <c r="S8786" s="20"/>
      <c r="T8786" s="22"/>
      <c r="Y8786" s="33"/>
      <c r="Z8786" s="24"/>
    </row>
    <row r="8787" spans="18:26" ht="12.75">
      <c r="R8787" s="20"/>
      <c r="S8787" s="20"/>
      <c r="T8787" s="22"/>
      <c r="Y8787" s="33"/>
      <c r="Z8787" s="24"/>
    </row>
    <row r="8788" spans="18:26" ht="12.75">
      <c r="R8788" s="20"/>
      <c r="S8788" s="20"/>
      <c r="T8788" s="22"/>
      <c r="Y8788" s="33"/>
      <c r="Z8788" s="24"/>
    </row>
    <row r="8789" spans="18:26" ht="12.75">
      <c r="R8789" s="20"/>
      <c r="S8789" s="20"/>
      <c r="T8789" s="22"/>
      <c r="Y8789" s="33"/>
      <c r="Z8789" s="24"/>
    </row>
    <row r="8790" spans="18:26" ht="12.75">
      <c r="R8790" s="20"/>
      <c r="S8790" s="20"/>
      <c r="T8790" s="22"/>
      <c r="Y8790" s="33"/>
      <c r="Z8790" s="24"/>
    </row>
    <row r="8791" spans="18:26" ht="12.75">
      <c r="R8791" s="20"/>
      <c r="S8791" s="20"/>
      <c r="T8791" s="22"/>
      <c r="Y8791" s="33"/>
      <c r="Z8791" s="24"/>
    </row>
    <row r="8792" spans="18:26" ht="12.75">
      <c r="R8792" s="20"/>
      <c r="S8792" s="20"/>
      <c r="T8792" s="22"/>
      <c r="Y8792" s="33"/>
      <c r="Z8792" s="24"/>
    </row>
    <row r="8793" spans="18:26" ht="12.75">
      <c r="R8793" s="20"/>
      <c r="S8793" s="20"/>
      <c r="T8793" s="22"/>
      <c r="Y8793" s="33"/>
      <c r="Z8793" s="24"/>
    </row>
    <row r="8794" spans="18:26" ht="12.75">
      <c r="R8794" s="20"/>
      <c r="S8794" s="20"/>
      <c r="T8794" s="22"/>
      <c r="Y8794" s="33"/>
      <c r="Z8794" s="24"/>
    </row>
    <row r="8795" spans="18:26" ht="12.75">
      <c r="R8795" s="20"/>
      <c r="S8795" s="20"/>
      <c r="T8795" s="22"/>
      <c r="Y8795" s="33"/>
      <c r="Z8795" s="24"/>
    </row>
    <row r="8796" spans="18:26" ht="12.75">
      <c r="R8796" s="20"/>
      <c r="S8796" s="20"/>
      <c r="T8796" s="22"/>
      <c r="Y8796" s="33"/>
      <c r="Z8796" s="24"/>
    </row>
    <row r="8797" spans="18:26" ht="12.75">
      <c r="R8797" s="20"/>
      <c r="S8797" s="20"/>
      <c r="T8797" s="22"/>
      <c r="Y8797" s="33"/>
      <c r="Z8797" s="24"/>
    </row>
    <row r="8798" spans="18:26" ht="12.75">
      <c r="R8798" s="20"/>
      <c r="S8798" s="20"/>
      <c r="T8798" s="22"/>
      <c r="Y8798" s="33"/>
      <c r="Z8798" s="24"/>
    </row>
    <row r="8799" spans="18:26" ht="12.75">
      <c r="R8799" s="20"/>
      <c r="S8799" s="20"/>
      <c r="T8799" s="22"/>
      <c r="Y8799" s="33"/>
      <c r="Z8799" s="24"/>
    </row>
    <row r="8800" spans="18:26" ht="12.75">
      <c r="R8800" s="20"/>
      <c r="S8800" s="20"/>
      <c r="T8800" s="22"/>
      <c r="Y8800" s="33"/>
      <c r="Z8800" s="24"/>
    </row>
    <row r="8801" spans="18:26" ht="12.75">
      <c r="R8801" s="20"/>
      <c r="S8801" s="20"/>
      <c r="T8801" s="22"/>
      <c r="Y8801" s="33"/>
      <c r="Z8801" s="24"/>
    </row>
    <row r="8802" spans="18:26" ht="12.75">
      <c r="R8802" s="20"/>
      <c r="S8802" s="20"/>
      <c r="T8802" s="22"/>
      <c r="Y8802" s="33"/>
      <c r="Z8802" s="24"/>
    </row>
    <row r="8803" spans="18:26" ht="12.75">
      <c r="R8803" s="20"/>
      <c r="S8803" s="20"/>
      <c r="T8803" s="22"/>
      <c r="Y8803" s="33"/>
      <c r="Z8803" s="24"/>
    </row>
    <row r="8804" spans="18:26" ht="12.75">
      <c r="R8804" s="20"/>
      <c r="S8804" s="20"/>
      <c r="T8804" s="22"/>
      <c r="Y8804" s="33"/>
      <c r="Z8804" s="24"/>
    </row>
    <row r="8805" spans="18:26" ht="12.75">
      <c r="R8805" s="20"/>
      <c r="S8805" s="20"/>
      <c r="T8805" s="22"/>
      <c r="Y8805" s="33"/>
      <c r="Z8805" s="24"/>
    </row>
    <row r="8806" spans="18:26" ht="12.75">
      <c r="R8806" s="20"/>
      <c r="S8806" s="20"/>
      <c r="T8806" s="22"/>
      <c r="Y8806" s="33"/>
      <c r="Z8806" s="24"/>
    </row>
    <row r="8807" spans="18:26" ht="12.75">
      <c r="R8807" s="20"/>
      <c r="S8807" s="20"/>
      <c r="T8807" s="22"/>
      <c r="Y8807" s="33"/>
      <c r="Z8807" s="24"/>
    </row>
    <row r="8808" spans="18:26" ht="12.75">
      <c r="R8808" s="20"/>
      <c r="S8808" s="20"/>
      <c r="T8808" s="22"/>
      <c r="Y8808" s="33"/>
      <c r="Z8808" s="24"/>
    </row>
    <row r="8809" spans="18:26" ht="12.75">
      <c r="R8809" s="20"/>
      <c r="S8809" s="20"/>
      <c r="T8809" s="22"/>
      <c r="Y8809" s="33"/>
      <c r="Z8809" s="24"/>
    </row>
    <row r="8810" spans="18:26" ht="12.75">
      <c r="R8810" s="20"/>
      <c r="S8810" s="20"/>
      <c r="T8810" s="22"/>
      <c r="Y8810" s="33"/>
      <c r="Z8810" s="24"/>
    </row>
    <row r="8811" spans="18:26" ht="12.75">
      <c r="R8811" s="20"/>
      <c r="S8811" s="20"/>
      <c r="T8811" s="22"/>
      <c r="Y8811" s="33"/>
      <c r="Z8811" s="24"/>
    </row>
    <row r="8812" spans="18:26" ht="12.75">
      <c r="R8812" s="20"/>
      <c r="S8812" s="20"/>
      <c r="T8812" s="22"/>
      <c r="Y8812" s="33"/>
      <c r="Z8812" s="24"/>
    </row>
    <row r="8813" spans="18:26" ht="12.75">
      <c r="R8813" s="20"/>
      <c r="S8813" s="20"/>
      <c r="T8813" s="22"/>
      <c r="Y8813" s="33"/>
      <c r="Z8813" s="24"/>
    </row>
    <row r="8814" spans="18:26" ht="12.75">
      <c r="R8814" s="20"/>
      <c r="S8814" s="20"/>
      <c r="T8814" s="22"/>
      <c r="Y8814" s="33"/>
      <c r="Z8814" s="24"/>
    </row>
    <row r="8815" spans="18:26" ht="12.75">
      <c r="R8815" s="20"/>
      <c r="S8815" s="20"/>
      <c r="T8815" s="22"/>
      <c r="Y8815" s="33"/>
      <c r="Z8815" s="24"/>
    </row>
    <row r="8816" spans="18:26" ht="12.75">
      <c r="R8816" s="20"/>
      <c r="S8816" s="20"/>
      <c r="T8816" s="22"/>
      <c r="Y8816" s="33"/>
      <c r="Z8816" s="24"/>
    </row>
    <row r="8817" spans="18:26" ht="12.75">
      <c r="R8817" s="20"/>
      <c r="S8817" s="20"/>
      <c r="T8817" s="22"/>
      <c r="Y8817" s="33"/>
      <c r="Z8817" s="24"/>
    </row>
    <row r="8818" spans="18:26" ht="12.75">
      <c r="R8818" s="20"/>
      <c r="S8818" s="20"/>
      <c r="T8818" s="22"/>
      <c r="Y8818" s="33"/>
      <c r="Z8818" s="24"/>
    </row>
    <row r="8819" spans="18:26" ht="12.75">
      <c r="R8819" s="20"/>
      <c r="S8819" s="20"/>
      <c r="T8819" s="22"/>
      <c r="Y8819" s="33"/>
      <c r="Z8819" s="24"/>
    </row>
    <row r="8820" spans="18:26" ht="12.75">
      <c r="R8820" s="20"/>
      <c r="S8820" s="20"/>
      <c r="T8820" s="22"/>
      <c r="Y8820" s="33"/>
      <c r="Z8820" s="24"/>
    </row>
    <row r="8821" spans="18:26" ht="12.75">
      <c r="R8821" s="20"/>
      <c r="S8821" s="20"/>
      <c r="T8821" s="22"/>
      <c r="Y8821" s="33"/>
      <c r="Z8821" s="24"/>
    </row>
    <row r="8822" spans="18:26" ht="12.75">
      <c r="R8822" s="20"/>
      <c r="S8822" s="20"/>
      <c r="T8822" s="22"/>
      <c r="Y8822" s="33"/>
      <c r="Z8822" s="24"/>
    </row>
    <row r="8823" spans="18:26" ht="12.75">
      <c r="R8823" s="20"/>
      <c r="S8823" s="20"/>
      <c r="T8823" s="22"/>
      <c r="Y8823" s="33"/>
      <c r="Z8823" s="24"/>
    </row>
    <row r="8824" spans="18:26" ht="12.75">
      <c r="R8824" s="20"/>
      <c r="S8824" s="20"/>
      <c r="T8824" s="22"/>
      <c r="Y8824" s="33"/>
      <c r="Z8824" s="24"/>
    </row>
    <row r="8825" spans="18:26" ht="12.75">
      <c r="R8825" s="20"/>
      <c r="S8825" s="20"/>
      <c r="T8825" s="22"/>
      <c r="Y8825" s="33"/>
      <c r="Z8825" s="24"/>
    </row>
    <row r="8826" spans="18:26" ht="12.75">
      <c r="R8826" s="20"/>
      <c r="S8826" s="20"/>
      <c r="T8826" s="22"/>
      <c r="Y8826" s="33"/>
      <c r="Z8826" s="24"/>
    </row>
    <row r="8827" spans="18:26" ht="12.75">
      <c r="R8827" s="20"/>
      <c r="S8827" s="20"/>
      <c r="T8827" s="22"/>
      <c r="Y8827" s="33"/>
      <c r="Z8827" s="24"/>
    </row>
    <row r="8828" spans="18:26" ht="12.75">
      <c r="R8828" s="20"/>
      <c r="S8828" s="20"/>
      <c r="T8828" s="22"/>
      <c r="Y8828" s="33"/>
      <c r="Z8828" s="24"/>
    </row>
    <row r="8829" spans="18:26" ht="12.75">
      <c r="R8829" s="20"/>
      <c r="S8829" s="20"/>
      <c r="T8829" s="22"/>
      <c r="Y8829" s="33"/>
      <c r="Z8829" s="24"/>
    </row>
    <row r="8830" spans="18:26" ht="12.75">
      <c r="R8830" s="20"/>
      <c r="S8830" s="20"/>
      <c r="T8830" s="22"/>
      <c r="Y8830" s="33"/>
      <c r="Z8830" s="24"/>
    </row>
    <row r="8831" spans="18:26" ht="12.75">
      <c r="R8831" s="20"/>
      <c r="S8831" s="20"/>
      <c r="T8831" s="22"/>
      <c r="Y8831" s="33"/>
      <c r="Z8831" s="24"/>
    </row>
    <row r="8832" spans="18:26" ht="12.75">
      <c r="R8832" s="20"/>
      <c r="S8832" s="20"/>
      <c r="T8832" s="22"/>
      <c r="Y8832" s="33"/>
      <c r="Z8832" s="24"/>
    </row>
    <row r="8833" spans="18:26" ht="12.75">
      <c r="R8833" s="20"/>
      <c r="S8833" s="20"/>
      <c r="T8833" s="22"/>
      <c r="Y8833" s="33"/>
      <c r="Z8833" s="24"/>
    </row>
    <row r="8834" spans="18:26" ht="12.75">
      <c r="R8834" s="20"/>
      <c r="S8834" s="20"/>
      <c r="T8834" s="22"/>
      <c r="Y8834" s="33"/>
      <c r="Z8834" s="24"/>
    </row>
    <row r="8835" spans="18:26" ht="12.75">
      <c r="R8835" s="20"/>
      <c r="S8835" s="20"/>
      <c r="T8835" s="22"/>
      <c r="Y8835" s="33"/>
      <c r="Z8835" s="24"/>
    </row>
    <row r="8836" spans="18:26" ht="12.75">
      <c r="R8836" s="20"/>
      <c r="S8836" s="20"/>
      <c r="T8836" s="22"/>
      <c r="Y8836" s="33"/>
      <c r="Z8836" s="24"/>
    </row>
    <row r="8837" spans="18:26" ht="12.75">
      <c r="R8837" s="20"/>
      <c r="S8837" s="20"/>
      <c r="T8837" s="22"/>
      <c r="Y8837" s="33"/>
      <c r="Z8837" s="24"/>
    </row>
    <row r="8838" spans="18:26" ht="12.75">
      <c r="R8838" s="20"/>
      <c r="S8838" s="20"/>
      <c r="T8838" s="22"/>
      <c r="Y8838" s="33"/>
      <c r="Z8838" s="24"/>
    </row>
    <row r="8839" spans="18:26" ht="12.75">
      <c r="R8839" s="20"/>
      <c r="S8839" s="20"/>
      <c r="T8839" s="22"/>
      <c r="Y8839" s="33"/>
      <c r="Z8839" s="24"/>
    </row>
    <row r="8840" spans="18:26" ht="12.75">
      <c r="R8840" s="20"/>
      <c r="S8840" s="20"/>
      <c r="T8840" s="22"/>
      <c r="Y8840" s="33"/>
      <c r="Z8840" s="24"/>
    </row>
    <row r="8841" spans="18:26" ht="12.75">
      <c r="R8841" s="20"/>
      <c r="S8841" s="20"/>
      <c r="T8841" s="22"/>
      <c r="Y8841" s="33"/>
      <c r="Z8841" s="24"/>
    </row>
    <row r="8842" spans="18:26" ht="12.75">
      <c r="R8842" s="20"/>
      <c r="S8842" s="20"/>
      <c r="T8842" s="22"/>
      <c r="Y8842" s="33"/>
      <c r="Z8842" s="24"/>
    </row>
    <row r="8843" spans="18:26" ht="12.75">
      <c r="R8843" s="20"/>
      <c r="S8843" s="20"/>
      <c r="T8843" s="22"/>
      <c r="Y8843" s="33"/>
      <c r="Z8843" s="24"/>
    </row>
    <row r="8844" spans="18:26" ht="12.75">
      <c r="R8844" s="20"/>
      <c r="S8844" s="20"/>
      <c r="T8844" s="22"/>
      <c r="Y8844" s="33"/>
      <c r="Z8844" s="24"/>
    </row>
    <row r="8845" spans="18:26" ht="12.75">
      <c r="R8845" s="20"/>
      <c r="S8845" s="20"/>
      <c r="T8845" s="22"/>
      <c r="Y8845" s="33"/>
      <c r="Z8845" s="24"/>
    </row>
    <row r="8846" spans="18:26" ht="12.75">
      <c r="R8846" s="20"/>
      <c r="S8846" s="20"/>
      <c r="T8846" s="22"/>
      <c r="Y8846" s="33"/>
      <c r="Z8846" s="24"/>
    </row>
    <row r="8847" spans="18:26" ht="12.75">
      <c r="R8847" s="20"/>
      <c r="S8847" s="20"/>
      <c r="T8847" s="22"/>
      <c r="Y8847" s="33"/>
      <c r="Z8847" s="24"/>
    </row>
    <row r="8848" spans="18:26" ht="12.75">
      <c r="R8848" s="20"/>
      <c r="S8848" s="20"/>
      <c r="T8848" s="22"/>
      <c r="Y8848" s="33"/>
      <c r="Z8848" s="24"/>
    </row>
    <row r="8849" spans="18:26" ht="12.75">
      <c r="R8849" s="20"/>
      <c r="S8849" s="20"/>
      <c r="T8849" s="22"/>
      <c r="Y8849" s="33"/>
      <c r="Z8849" s="24"/>
    </row>
    <row r="8850" spans="18:26" ht="12.75">
      <c r="R8850" s="20"/>
      <c r="S8850" s="20"/>
      <c r="T8850" s="22"/>
      <c r="Y8850" s="33"/>
      <c r="Z8850" s="24"/>
    </row>
    <row r="8851" spans="18:26" ht="12.75">
      <c r="R8851" s="20"/>
      <c r="S8851" s="20"/>
      <c r="T8851" s="22"/>
      <c r="Y8851" s="33"/>
      <c r="Z8851" s="24"/>
    </row>
    <row r="8852" spans="18:26" ht="12.75">
      <c r="R8852" s="20"/>
      <c r="S8852" s="20"/>
      <c r="T8852" s="22"/>
      <c r="Y8852" s="33"/>
      <c r="Z8852" s="24"/>
    </row>
    <row r="8853" spans="18:26" ht="12.75">
      <c r="R8853" s="20"/>
      <c r="S8853" s="20"/>
      <c r="T8853" s="22"/>
      <c r="Y8853" s="33"/>
      <c r="Z8853" s="24"/>
    </row>
    <row r="8854" spans="18:26" ht="12.75">
      <c r="R8854" s="20"/>
      <c r="S8854" s="20"/>
      <c r="T8854" s="22"/>
      <c r="Y8854" s="33"/>
      <c r="Z8854" s="24"/>
    </row>
    <row r="8855" spans="18:26" ht="12.75">
      <c r="R8855" s="20"/>
      <c r="S8855" s="20"/>
      <c r="T8855" s="22"/>
      <c r="Y8855" s="33"/>
      <c r="Z8855" s="24"/>
    </row>
    <row r="8856" spans="18:26" ht="12.75">
      <c r="R8856" s="20"/>
      <c r="S8856" s="20"/>
      <c r="T8856" s="22"/>
      <c r="Y8856" s="33"/>
      <c r="Z8856" s="24"/>
    </row>
    <row r="8857" spans="18:26" ht="12.75">
      <c r="R8857" s="20"/>
      <c r="S8857" s="20"/>
      <c r="T8857" s="22"/>
      <c r="Y8857" s="33"/>
      <c r="Z8857" s="24"/>
    </row>
    <row r="8858" spans="18:26" ht="12.75">
      <c r="R8858" s="20"/>
      <c r="S8858" s="20"/>
      <c r="T8858" s="22"/>
      <c r="Y8858" s="33"/>
      <c r="Z8858" s="24"/>
    </row>
    <row r="8859" spans="18:26" ht="12.75">
      <c r="R8859" s="20"/>
      <c r="S8859" s="20"/>
      <c r="T8859" s="22"/>
      <c r="Y8859" s="33"/>
      <c r="Z8859" s="24"/>
    </row>
    <row r="8860" spans="18:26" ht="12.75">
      <c r="R8860" s="20"/>
      <c r="S8860" s="20"/>
      <c r="T8860" s="22"/>
      <c r="Y8860" s="33"/>
      <c r="Z8860" s="24"/>
    </row>
    <row r="8861" spans="18:26" ht="12.75">
      <c r="R8861" s="20"/>
      <c r="S8861" s="20"/>
      <c r="T8861" s="22"/>
      <c r="Y8861" s="33"/>
      <c r="Z8861" s="24"/>
    </row>
    <row r="8862" spans="18:26" ht="12.75">
      <c r="R8862" s="20"/>
      <c r="S8862" s="20"/>
      <c r="T8862" s="22"/>
      <c r="Y8862" s="33"/>
      <c r="Z8862" s="24"/>
    </row>
    <row r="8863" spans="18:26" ht="12.75">
      <c r="R8863" s="20"/>
      <c r="S8863" s="20"/>
      <c r="T8863" s="22"/>
      <c r="Y8863" s="33"/>
      <c r="Z8863" s="24"/>
    </row>
    <row r="8864" spans="18:26" ht="12.75">
      <c r="R8864" s="20"/>
      <c r="S8864" s="20"/>
      <c r="T8864" s="22"/>
      <c r="Y8864" s="33"/>
      <c r="Z8864" s="24"/>
    </row>
    <row r="8865" spans="18:26" ht="12.75">
      <c r="R8865" s="20"/>
      <c r="S8865" s="20"/>
      <c r="T8865" s="22"/>
      <c r="Y8865" s="33"/>
      <c r="Z8865" s="24"/>
    </row>
    <row r="8866" spans="18:26" ht="12.75">
      <c r="R8866" s="20"/>
      <c r="S8866" s="20"/>
      <c r="T8866" s="22"/>
      <c r="Y8866" s="33"/>
      <c r="Z8866" s="24"/>
    </row>
    <row r="8867" spans="18:26" ht="12.75">
      <c r="R8867" s="20"/>
      <c r="S8867" s="20"/>
      <c r="T8867" s="22"/>
      <c r="Y8867" s="33"/>
      <c r="Z8867" s="24"/>
    </row>
    <row r="8868" spans="18:26" ht="12.75">
      <c r="R8868" s="20"/>
      <c r="S8868" s="20"/>
      <c r="T8868" s="22"/>
      <c r="Y8868" s="33"/>
      <c r="Z8868" s="24"/>
    </row>
    <row r="8869" spans="18:26" ht="12.75">
      <c r="R8869" s="20"/>
      <c r="S8869" s="20"/>
      <c r="T8869" s="22"/>
      <c r="Y8869" s="33"/>
      <c r="Z8869" s="24"/>
    </row>
    <row r="8870" spans="18:26" ht="12.75">
      <c r="R8870" s="20"/>
      <c r="S8870" s="20"/>
      <c r="T8870" s="22"/>
      <c r="Y8870" s="33"/>
      <c r="Z8870" s="24"/>
    </row>
    <row r="8871" spans="18:26" ht="12.75">
      <c r="R8871" s="20"/>
      <c r="S8871" s="20"/>
      <c r="T8871" s="22"/>
      <c r="Y8871" s="33"/>
      <c r="Z8871" s="24"/>
    </row>
    <row r="8872" spans="18:26" ht="12.75">
      <c r="R8872" s="20"/>
      <c r="S8872" s="20"/>
      <c r="T8872" s="22"/>
      <c r="Y8872" s="33"/>
      <c r="Z8872" s="24"/>
    </row>
    <row r="8873" spans="18:26" ht="12.75">
      <c r="R8873" s="20"/>
      <c r="S8873" s="20"/>
      <c r="T8873" s="22"/>
      <c r="Y8873" s="33"/>
      <c r="Z8873" s="24"/>
    </row>
    <row r="8874" spans="18:26" ht="12.75">
      <c r="R8874" s="20"/>
      <c r="S8874" s="20"/>
      <c r="T8874" s="22"/>
      <c r="Y8874" s="33"/>
      <c r="Z8874" s="24"/>
    </row>
    <row r="8875" spans="18:26" ht="12.75">
      <c r="R8875" s="20"/>
      <c r="S8875" s="20"/>
      <c r="T8875" s="22"/>
      <c r="Y8875" s="33"/>
      <c r="Z8875" s="24"/>
    </row>
    <row r="8876" spans="18:26" ht="12.75">
      <c r="R8876" s="20"/>
      <c r="S8876" s="20"/>
      <c r="T8876" s="22"/>
      <c r="Y8876" s="33"/>
      <c r="Z8876" s="24"/>
    </row>
    <row r="8877" spans="18:26" ht="12.75">
      <c r="R8877" s="20"/>
      <c r="S8877" s="20"/>
      <c r="T8877" s="22"/>
      <c r="Y8877" s="33"/>
      <c r="Z8877" s="24"/>
    </row>
    <row r="8878" spans="18:26" ht="12.75">
      <c r="R8878" s="20"/>
      <c r="S8878" s="20"/>
      <c r="T8878" s="22"/>
      <c r="Y8878" s="33"/>
      <c r="Z8878" s="24"/>
    </row>
    <row r="8879" spans="18:26" ht="12.75">
      <c r="R8879" s="20"/>
      <c r="S8879" s="20"/>
      <c r="T8879" s="22"/>
      <c r="Y8879" s="33"/>
      <c r="Z8879" s="24"/>
    </row>
    <row r="8880" spans="18:26" ht="12.75">
      <c r="R8880" s="20"/>
      <c r="S8880" s="20"/>
      <c r="T8880" s="22"/>
      <c r="Y8880" s="33"/>
      <c r="Z8880" s="24"/>
    </row>
    <row r="8881" spans="18:26" ht="12.75">
      <c r="R8881" s="20"/>
      <c r="S8881" s="20"/>
      <c r="T8881" s="22"/>
      <c r="Y8881" s="33"/>
      <c r="Z8881" s="24"/>
    </row>
    <row r="8882" spans="18:26" ht="12.75">
      <c r="R8882" s="20"/>
      <c r="S8882" s="20"/>
      <c r="T8882" s="22"/>
      <c r="Y8882" s="33"/>
      <c r="Z8882" s="24"/>
    </row>
    <row r="8883" spans="18:26" ht="12.75">
      <c r="R8883" s="20"/>
      <c r="S8883" s="20"/>
      <c r="T8883" s="22"/>
      <c r="Y8883" s="33"/>
      <c r="Z8883" s="24"/>
    </row>
    <row r="8884" spans="18:26" ht="12.75">
      <c r="R8884" s="20"/>
      <c r="S8884" s="20"/>
      <c r="T8884" s="22"/>
      <c r="Y8884" s="33"/>
      <c r="Z8884" s="24"/>
    </row>
    <row r="8885" spans="18:26" ht="12.75">
      <c r="R8885" s="20"/>
      <c r="S8885" s="20"/>
      <c r="T8885" s="22"/>
      <c r="Y8885" s="33"/>
      <c r="Z8885" s="24"/>
    </row>
    <row r="8886" spans="18:26" ht="12.75">
      <c r="R8886" s="20"/>
      <c r="S8886" s="20"/>
      <c r="T8886" s="22"/>
      <c r="Y8886" s="33"/>
      <c r="Z8886" s="24"/>
    </row>
    <row r="8887" spans="18:26" ht="12.75">
      <c r="R8887" s="20"/>
      <c r="S8887" s="20"/>
      <c r="T8887" s="22"/>
      <c r="Y8887" s="33"/>
      <c r="Z8887" s="24"/>
    </row>
    <row r="8888" spans="18:26" ht="12.75">
      <c r="R8888" s="20"/>
      <c r="S8888" s="20"/>
      <c r="T8888" s="22"/>
      <c r="Y8888" s="33"/>
      <c r="Z8888" s="24"/>
    </row>
    <row r="8889" spans="18:26" ht="12.75">
      <c r="R8889" s="20"/>
      <c r="S8889" s="20"/>
      <c r="T8889" s="22"/>
      <c r="Y8889" s="33"/>
      <c r="Z8889" s="24"/>
    </row>
    <row r="8890" spans="18:26" ht="12.75">
      <c r="R8890" s="20"/>
      <c r="S8890" s="20"/>
      <c r="T8890" s="22"/>
      <c r="Y8890" s="33"/>
      <c r="Z8890" s="24"/>
    </row>
    <row r="8891" spans="18:26" ht="12.75">
      <c r="R8891" s="20"/>
      <c r="S8891" s="20"/>
      <c r="T8891" s="22"/>
      <c r="Y8891" s="33"/>
      <c r="Z8891" s="24"/>
    </row>
    <row r="8892" spans="18:26" ht="12.75">
      <c r="R8892" s="20"/>
      <c r="S8892" s="20"/>
      <c r="T8892" s="22"/>
      <c r="Y8892" s="33"/>
      <c r="Z8892" s="24"/>
    </row>
    <row r="8893" spans="18:26" ht="12.75">
      <c r="R8893" s="20"/>
      <c r="S8893" s="20"/>
      <c r="T8893" s="22"/>
      <c r="Y8893" s="33"/>
      <c r="Z8893" s="24"/>
    </row>
    <row r="8894" spans="18:26" ht="12.75">
      <c r="R8894" s="20"/>
      <c r="S8894" s="20"/>
      <c r="T8894" s="22"/>
      <c r="Y8894" s="33"/>
      <c r="Z8894" s="24"/>
    </row>
    <row r="8895" spans="18:26" ht="12.75">
      <c r="R8895" s="20"/>
      <c r="S8895" s="20"/>
      <c r="T8895" s="22"/>
      <c r="Y8895" s="33"/>
      <c r="Z8895" s="24"/>
    </row>
    <row r="8896" spans="18:26" ht="12.75">
      <c r="R8896" s="20"/>
      <c r="S8896" s="20"/>
      <c r="T8896" s="22"/>
      <c r="Y8896" s="33"/>
      <c r="Z8896" s="24"/>
    </row>
    <row r="8897" spans="18:26" ht="12.75">
      <c r="R8897" s="20"/>
      <c r="S8897" s="20"/>
      <c r="T8897" s="22"/>
      <c r="Y8897" s="33"/>
      <c r="Z8897" s="24"/>
    </row>
    <row r="8898" spans="18:26" ht="12.75">
      <c r="R8898" s="20"/>
      <c r="S8898" s="20"/>
      <c r="T8898" s="22"/>
      <c r="Y8898" s="33"/>
      <c r="Z8898" s="24"/>
    </row>
    <row r="8899" spans="18:26" ht="12.75">
      <c r="R8899" s="20"/>
      <c r="S8899" s="20"/>
      <c r="T8899" s="22"/>
      <c r="Y8899" s="33"/>
      <c r="Z8899" s="24"/>
    </row>
    <row r="8900" spans="18:26" ht="12.75">
      <c r="R8900" s="20"/>
      <c r="S8900" s="20"/>
      <c r="T8900" s="22"/>
      <c r="Y8900" s="33"/>
      <c r="Z8900" s="24"/>
    </row>
    <row r="8901" spans="18:26" ht="12.75">
      <c r="R8901" s="20"/>
      <c r="S8901" s="20"/>
      <c r="T8901" s="22"/>
      <c r="Y8901" s="33"/>
      <c r="Z8901" s="24"/>
    </row>
    <row r="8902" spans="18:26" ht="12.75">
      <c r="R8902" s="20"/>
      <c r="S8902" s="20"/>
      <c r="T8902" s="22"/>
      <c r="Y8902" s="33"/>
      <c r="Z8902" s="24"/>
    </row>
    <row r="8903" spans="18:26" ht="12.75">
      <c r="R8903" s="20"/>
      <c r="S8903" s="20"/>
      <c r="T8903" s="22"/>
      <c r="Y8903" s="33"/>
      <c r="Z8903" s="24"/>
    </row>
    <row r="8904" spans="18:26" ht="12.75">
      <c r="R8904" s="20"/>
      <c r="S8904" s="20"/>
      <c r="T8904" s="22"/>
      <c r="Y8904" s="33"/>
      <c r="Z8904" s="24"/>
    </row>
    <row r="8905" spans="18:26" ht="12.75">
      <c r="R8905" s="20"/>
      <c r="S8905" s="20"/>
      <c r="T8905" s="22"/>
      <c r="Y8905" s="33"/>
      <c r="Z8905" s="24"/>
    </row>
    <row r="8906" spans="18:26" ht="12.75">
      <c r="R8906" s="20"/>
      <c r="S8906" s="20"/>
      <c r="T8906" s="22"/>
      <c r="Y8906" s="33"/>
      <c r="Z8906" s="24"/>
    </row>
    <row r="8907" spans="18:26" ht="12.75">
      <c r="R8907" s="20"/>
      <c r="S8907" s="20"/>
      <c r="T8907" s="22"/>
      <c r="Y8907" s="33"/>
      <c r="Z8907" s="24"/>
    </row>
    <row r="8908" spans="18:26" ht="12.75">
      <c r="R8908" s="20"/>
      <c r="S8908" s="20"/>
      <c r="T8908" s="22"/>
      <c r="Y8908" s="33"/>
      <c r="Z8908" s="24"/>
    </row>
    <row r="8909" spans="18:26" ht="12.75">
      <c r="R8909" s="20"/>
      <c r="S8909" s="20"/>
      <c r="T8909" s="22"/>
      <c r="Y8909" s="33"/>
      <c r="Z8909" s="24"/>
    </row>
    <row r="8910" spans="18:26" ht="12.75">
      <c r="R8910" s="20"/>
      <c r="S8910" s="20"/>
      <c r="T8910" s="22"/>
      <c r="Y8910" s="33"/>
      <c r="Z8910" s="24"/>
    </row>
    <row r="8911" spans="18:26" ht="12.75">
      <c r="R8911" s="20"/>
      <c r="S8911" s="20"/>
      <c r="T8911" s="22"/>
      <c r="Y8911" s="33"/>
      <c r="Z8911" s="24"/>
    </row>
    <row r="8912" spans="18:26" ht="12.75">
      <c r="R8912" s="20"/>
      <c r="S8912" s="20"/>
      <c r="T8912" s="22"/>
      <c r="Y8912" s="33"/>
      <c r="Z8912" s="24"/>
    </row>
    <row r="8913" spans="18:26" ht="12.75">
      <c r="R8913" s="20"/>
      <c r="S8913" s="20"/>
      <c r="T8913" s="22"/>
      <c r="Y8913" s="33"/>
      <c r="Z8913" s="24"/>
    </row>
    <row r="8914" spans="18:26" ht="12.75">
      <c r="R8914" s="20"/>
      <c r="S8914" s="20"/>
      <c r="T8914" s="22"/>
      <c r="Y8914" s="33"/>
      <c r="Z8914" s="24"/>
    </row>
    <row r="8915" spans="18:26" ht="12.75">
      <c r="R8915" s="20"/>
      <c r="S8915" s="20"/>
      <c r="T8915" s="22"/>
      <c r="Y8915" s="33"/>
      <c r="Z8915" s="24"/>
    </row>
    <row r="8916" spans="18:26" ht="12.75">
      <c r="R8916" s="20"/>
      <c r="S8916" s="20"/>
      <c r="T8916" s="22"/>
      <c r="Y8916" s="33"/>
      <c r="Z8916" s="24"/>
    </row>
    <row r="8917" spans="18:26" ht="12.75">
      <c r="R8917" s="20"/>
      <c r="S8917" s="20"/>
      <c r="T8917" s="22"/>
      <c r="Y8917" s="33"/>
      <c r="Z8917" s="24"/>
    </row>
    <row r="8918" spans="18:26" ht="12.75">
      <c r="R8918" s="20"/>
      <c r="S8918" s="20"/>
      <c r="T8918" s="22"/>
      <c r="Y8918" s="33"/>
      <c r="Z8918" s="24"/>
    </row>
    <row r="8919" spans="18:26" ht="12.75">
      <c r="R8919" s="20"/>
      <c r="S8919" s="20"/>
      <c r="T8919" s="22"/>
      <c r="Y8919" s="33"/>
      <c r="Z8919" s="24"/>
    </row>
    <row r="8920" spans="18:26" ht="12.75">
      <c r="R8920" s="20"/>
      <c r="S8920" s="20"/>
      <c r="T8920" s="22"/>
      <c r="Y8920" s="33"/>
      <c r="Z8920" s="24"/>
    </row>
    <row r="8921" spans="18:26" ht="12.75">
      <c r="R8921" s="20"/>
      <c r="S8921" s="20"/>
      <c r="T8921" s="22"/>
      <c r="Y8921" s="33"/>
      <c r="Z8921" s="24"/>
    </row>
    <row r="8922" spans="18:26" ht="12.75">
      <c r="R8922" s="20"/>
      <c r="S8922" s="20"/>
      <c r="T8922" s="22"/>
      <c r="Y8922" s="33"/>
      <c r="Z8922" s="24"/>
    </row>
    <row r="8923" spans="18:26" ht="12.75">
      <c r="R8923" s="20"/>
      <c r="S8923" s="20"/>
      <c r="T8923" s="22"/>
      <c r="Y8923" s="33"/>
      <c r="Z8923" s="24"/>
    </row>
    <row r="8924" spans="18:26" ht="12.75">
      <c r="R8924" s="20"/>
      <c r="S8924" s="20"/>
      <c r="T8924" s="22"/>
      <c r="Y8924" s="33"/>
      <c r="Z8924" s="24"/>
    </row>
    <row r="8925" spans="18:26" ht="12.75">
      <c r="R8925" s="20"/>
      <c r="S8925" s="20"/>
      <c r="T8925" s="22"/>
      <c r="Y8925" s="33"/>
      <c r="Z8925" s="24"/>
    </row>
    <row r="8926" spans="18:26" ht="12.75">
      <c r="R8926" s="20"/>
      <c r="S8926" s="20"/>
      <c r="T8926" s="22"/>
      <c r="Y8926" s="33"/>
      <c r="Z8926" s="24"/>
    </row>
    <row r="8927" spans="18:26" ht="12.75">
      <c r="R8927" s="20"/>
      <c r="S8927" s="20"/>
      <c r="T8927" s="22"/>
      <c r="Y8927" s="33"/>
      <c r="Z8927" s="24"/>
    </row>
    <row r="8928" spans="18:26" ht="12.75">
      <c r="R8928" s="20"/>
      <c r="S8928" s="20"/>
      <c r="T8928" s="22"/>
      <c r="Y8928" s="33"/>
      <c r="Z8928" s="24"/>
    </row>
    <row r="8929" spans="18:26" ht="12.75">
      <c r="R8929" s="20"/>
      <c r="S8929" s="20"/>
      <c r="T8929" s="22"/>
      <c r="Y8929" s="33"/>
      <c r="Z8929" s="24"/>
    </row>
    <row r="8930" spans="18:26" ht="12.75">
      <c r="R8930" s="20"/>
      <c r="S8930" s="20"/>
      <c r="T8930" s="22"/>
      <c r="Y8930" s="33"/>
      <c r="Z8930" s="24"/>
    </row>
    <row r="8931" spans="18:26" ht="12.75">
      <c r="R8931" s="20"/>
      <c r="S8931" s="20"/>
      <c r="T8931" s="22"/>
      <c r="Y8931" s="33"/>
      <c r="Z8931" s="24"/>
    </row>
    <row r="8932" spans="18:26" ht="12.75">
      <c r="R8932" s="20"/>
      <c r="S8932" s="20"/>
      <c r="T8932" s="22"/>
      <c r="Y8932" s="33"/>
      <c r="Z8932" s="24"/>
    </row>
    <row r="8933" spans="18:26" ht="12.75">
      <c r="R8933" s="20"/>
      <c r="S8933" s="20"/>
      <c r="T8933" s="22"/>
      <c r="Y8933" s="33"/>
      <c r="Z8933" s="24"/>
    </row>
    <row r="8934" spans="18:26" ht="12.75">
      <c r="R8934" s="20"/>
      <c r="S8934" s="20"/>
      <c r="T8934" s="22"/>
      <c r="Y8934" s="33"/>
      <c r="Z8934" s="24"/>
    </row>
    <row r="8935" spans="18:26" ht="12.75">
      <c r="R8935" s="20"/>
      <c r="S8935" s="20"/>
      <c r="T8935" s="22"/>
      <c r="Y8935" s="33"/>
      <c r="Z8935" s="24"/>
    </row>
    <row r="8936" spans="18:26" ht="12.75">
      <c r="R8936" s="20"/>
      <c r="S8936" s="20"/>
      <c r="T8936" s="22"/>
      <c r="Y8936" s="33"/>
      <c r="Z8936" s="24"/>
    </row>
    <row r="8937" spans="18:26" ht="12.75">
      <c r="R8937" s="20"/>
      <c r="S8937" s="20"/>
      <c r="T8937" s="22"/>
      <c r="Y8937" s="33"/>
      <c r="Z8937" s="24"/>
    </row>
    <row r="8938" spans="18:26" ht="12.75">
      <c r="R8938" s="20"/>
      <c r="S8938" s="20"/>
      <c r="T8938" s="22"/>
      <c r="Y8938" s="33"/>
      <c r="Z8938" s="24"/>
    </row>
    <row r="8939" spans="18:26" ht="12.75">
      <c r="R8939" s="20"/>
      <c r="S8939" s="20"/>
      <c r="T8939" s="22"/>
      <c r="Y8939" s="33"/>
      <c r="Z8939" s="24"/>
    </row>
    <row r="8940" spans="18:26" ht="12.75">
      <c r="R8940" s="20"/>
      <c r="S8940" s="20"/>
      <c r="T8940" s="22"/>
      <c r="Y8940" s="33"/>
      <c r="Z8940" s="24"/>
    </row>
    <row r="8941" spans="18:26" ht="12.75">
      <c r="R8941" s="20"/>
      <c r="S8941" s="20"/>
      <c r="T8941" s="22"/>
      <c r="Y8941" s="33"/>
      <c r="Z8941" s="24"/>
    </row>
    <row r="8942" spans="18:26" ht="12.75">
      <c r="R8942" s="20"/>
      <c r="S8942" s="20"/>
      <c r="T8942" s="22"/>
      <c r="Y8942" s="33"/>
      <c r="Z8942" s="24"/>
    </row>
    <row r="8943" spans="18:26" ht="12.75">
      <c r="R8943" s="20"/>
      <c r="S8943" s="20"/>
      <c r="T8943" s="22"/>
      <c r="Y8943" s="33"/>
      <c r="Z8943" s="24"/>
    </row>
    <row r="8944" spans="18:26" ht="12.75">
      <c r="R8944" s="20"/>
      <c r="S8944" s="20"/>
      <c r="T8944" s="22"/>
      <c r="Y8944" s="33"/>
      <c r="Z8944" s="24"/>
    </row>
    <row r="8945" spans="18:26" ht="12.75">
      <c r="R8945" s="20"/>
      <c r="S8945" s="20"/>
      <c r="T8945" s="22"/>
      <c r="Y8945" s="33"/>
      <c r="Z8945" s="24"/>
    </row>
    <row r="8946" spans="18:26" ht="12.75">
      <c r="R8946" s="20"/>
      <c r="S8946" s="20"/>
      <c r="T8946" s="22"/>
      <c r="Y8946" s="33"/>
      <c r="Z8946" s="24"/>
    </row>
    <row r="8947" spans="18:26" ht="12.75">
      <c r="R8947" s="20"/>
      <c r="S8947" s="20"/>
      <c r="T8947" s="22"/>
      <c r="Y8947" s="33"/>
      <c r="Z8947" s="24"/>
    </row>
    <row r="8948" spans="18:26" ht="12.75">
      <c r="R8948" s="20"/>
      <c r="S8948" s="20"/>
      <c r="T8948" s="22"/>
      <c r="Y8948" s="33"/>
      <c r="Z8948" s="24"/>
    </row>
    <row r="8949" spans="18:26" ht="12.75">
      <c r="R8949" s="20"/>
      <c r="S8949" s="20"/>
      <c r="T8949" s="22"/>
      <c r="Y8949" s="33"/>
      <c r="Z8949" s="24"/>
    </row>
    <row r="8950" spans="18:26" ht="12.75">
      <c r="R8950" s="20"/>
      <c r="S8950" s="20"/>
      <c r="T8950" s="22"/>
      <c r="Y8950" s="33"/>
      <c r="Z8950" s="24"/>
    </row>
    <row r="8951" spans="18:26" ht="12.75">
      <c r="R8951" s="20"/>
      <c r="S8951" s="20"/>
      <c r="T8951" s="22"/>
      <c r="Y8951" s="33"/>
      <c r="Z8951" s="24"/>
    </row>
    <row r="8952" spans="18:26" ht="12.75">
      <c r="R8952" s="20"/>
      <c r="S8952" s="20"/>
      <c r="T8952" s="22"/>
      <c r="Y8952" s="33"/>
      <c r="Z8952" s="24"/>
    </row>
    <row r="8953" spans="18:26" ht="12.75">
      <c r="R8953" s="20"/>
      <c r="S8953" s="20"/>
      <c r="T8953" s="22"/>
      <c r="Y8953" s="33"/>
      <c r="Z8953" s="24"/>
    </row>
    <row r="8954" spans="18:26" ht="12.75">
      <c r="R8954" s="20"/>
      <c r="S8954" s="20"/>
      <c r="T8954" s="22"/>
      <c r="Y8954" s="33"/>
      <c r="Z8954" s="24"/>
    </row>
    <row r="8955" spans="18:26" ht="12.75">
      <c r="R8955" s="20"/>
      <c r="S8955" s="20"/>
      <c r="T8955" s="22"/>
      <c r="Y8955" s="33"/>
      <c r="Z8955" s="24"/>
    </row>
    <row r="8956" spans="18:26" ht="12.75">
      <c r="R8956" s="20"/>
      <c r="S8956" s="20"/>
      <c r="T8956" s="22"/>
      <c r="Y8956" s="33"/>
      <c r="Z8956" s="24"/>
    </row>
    <row r="8957" spans="18:26" ht="12.75">
      <c r="R8957" s="20"/>
      <c r="S8957" s="20"/>
      <c r="T8957" s="22"/>
      <c r="Y8957" s="33"/>
      <c r="Z8957" s="24"/>
    </row>
    <row r="8958" spans="18:26" ht="12.75">
      <c r="R8958" s="20"/>
      <c r="S8958" s="20"/>
      <c r="T8958" s="22"/>
      <c r="Y8958" s="33"/>
      <c r="Z8958" s="24"/>
    </row>
    <row r="8959" spans="18:26" ht="12.75">
      <c r="R8959" s="20"/>
      <c r="S8959" s="20"/>
      <c r="T8959" s="22"/>
      <c r="Y8959" s="33"/>
      <c r="Z8959" s="24"/>
    </row>
    <row r="8960" spans="18:26" ht="12.75">
      <c r="R8960" s="20"/>
      <c r="S8960" s="20"/>
      <c r="T8960" s="22"/>
      <c r="Y8960" s="33"/>
      <c r="Z8960" s="24"/>
    </row>
    <row r="8961" spans="18:26" ht="12.75">
      <c r="R8961" s="20"/>
      <c r="S8961" s="20"/>
      <c r="T8961" s="22"/>
      <c r="Y8961" s="33"/>
      <c r="Z8961" s="24"/>
    </row>
    <row r="8962" spans="18:26" ht="12.75">
      <c r="R8962" s="20"/>
      <c r="S8962" s="20"/>
      <c r="T8962" s="22"/>
      <c r="Y8962" s="33"/>
      <c r="Z8962" s="24"/>
    </row>
    <row r="8963" spans="18:26" ht="12.75">
      <c r="R8963" s="20"/>
      <c r="S8963" s="20"/>
      <c r="T8963" s="22"/>
      <c r="Y8963" s="33"/>
      <c r="Z8963" s="24"/>
    </row>
    <row r="8964" spans="18:26" ht="12.75">
      <c r="R8964" s="20"/>
      <c r="S8964" s="20"/>
      <c r="T8964" s="22"/>
      <c r="Y8964" s="33"/>
      <c r="Z8964" s="24"/>
    </row>
    <row r="8965" spans="18:26" ht="12.75">
      <c r="R8965" s="20"/>
      <c r="S8965" s="20"/>
      <c r="T8965" s="22"/>
      <c r="Y8965" s="33"/>
      <c r="Z8965" s="24"/>
    </row>
    <row r="8966" spans="18:26" ht="12.75">
      <c r="R8966" s="20"/>
      <c r="S8966" s="20"/>
      <c r="T8966" s="22"/>
      <c r="Y8966" s="33"/>
      <c r="Z8966" s="24"/>
    </row>
    <row r="8967" spans="18:26" ht="12.75">
      <c r="R8967" s="20"/>
      <c r="S8967" s="20"/>
      <c r="T8967" s="22"/>
      <c r="Y8967" s="33"/>
      <c r="Z8967" s="24"/>
    </row>
    <row r="8968" spans="18:26" ht="12.75">
      <c r="R8968" s="20"/>
      <c r="S8968" s="20"/>
      <c r="T8968" s="22"/>
      <c r="Y8968" s="33"/>
      <c r="Z8968" s="24"/>
    </row>
    <row r="8969" spans="18:26" ht="12.75">
      <c r="R8969" s="20"/>
      <c r="S8969" s="20"/>
      <c r="T8969" s="22"/>
      <c r="Y8969" s="33"/>
      <c r="Z8969" s="24"/>
    </row>
    <row r="8970" spans="18:26" ht="12.75">
      <c r="R8970" s="20"/>
      <c r="S8970" s="20"/>
      <c r="T8970" s="22"/>
      <c r="Y8970" s="33"/>
      <c r="Z8970" s="24"/>
    </row>
    <row r="8971" spans="18:26" ht="12.75">
      <c r="R8971" s="20"/>
      <c r="S8971" s="20"/>
      <c r="T8971" s="22"/>
      <c r="Y8971" s="33"/>
      <c r="Z8971" s="24"/>
    </row>
    <row r="8972" spans="18:26" ht="12.75">
      <c r="R8972" s="20"/>
      <c r="S8972" s="20"/>
      <c r="T8972" s="22"/>
      <c r="Y8972" s="33"/>
      <c r="Z8972" s="24"/>
    </row>
    <row r="8973" spans="18:26" ht="12.75">
      <c r="R8973" s="20"/>
      <c r="S8973" s="20"/>
      <c r="T8973" s="22"/>
      <c r="Y8973" s="33"/>
      <c r="Z8973" s="24"/>
    </row>
    <row r="8974" spans="18:26" ht="12.75">
      <c r="R8974" s="20"/>
      <c r="S8974" s="20"/>
      <c r="T8974" s="22"/>
      <c r="Y8974" s="33"/>
      <c r="Z8974" s="24"/>
    </row>
    <row r="8975" spans="18:26" ht="12.75">
      <c r="R8975" s="20"/>
      <c r="S8975" s="20"/>
      <c r="T8975" s="22"/>
      <c r="Y8975" s="33"/>
      <c r="Z8975" s="24"/>
    </row>
    <row r="8976" spans="18:26" ht="12.75">
      <c r="R8976" s="20"/>
      <c r="S8976" s="20"/>
      <c r="T8976" s="22"/>
      <c r="Y8976" s="33"/>
      <c r="Z8976" s="24"/>
    </row>
    <row r="8977" spans="18:26" ht="12.75">
      <c r="R8977" s="20"/>
      <c r="S8977" s="20"/>
      <c r="T8977" s="22"/>
      <c r="Y8977" s="33"/>
      <c r="Z8977" s="24"/>
    </row>
    <row r="8978" spans="18:26" ht="12.75">
      <c r="R8978" s="20"/>
      <c r="S8978" s="20"/>
      <c r="T8978" s="22"/>
      <c r="Y8978" s="33"/>
      <c r="Z8978" s="24"/>
    </row>
    <row r="8979" spans="18:26" ht="12.75">
      <c r="R8979" s="20"/>
      <c r="S8979" s="20"/>
      <c r="T8979" s="22"/>
      <c r="Y8979" s="33"/>
      <c r="Z8979" s="24"/>
    </row>
    <row r="8980" spans="18:26" ht="12.75">
      <c r="R8980" s="20"/>
      <c r="S8980" s="20"/>
      <c r="T8980" s="22"/>
      <c r="Y8980" s="33"/>
      <c r="Z8980" s="24"/>
    </row>
    <row r="8981" spans="18:26" ht="12.75">
      <c r="R8981" s="20"/>
      <c r="S8981" s="20"/>
      <c r="T8981" s="22"/>
      <c r="Y8981" s="33"/>
      <c r="Z8981" s="24"/>
    </row>
    <row r="8982" spans="18:26" ht="12.75">
      <c r="R8982" s="20"/>
      <c r="S8982" s="20"/>
      <c r="T8982" s="22"/>
      <c r="Y8982" s="33"/>
      <c r="Z8982" s="24"/>
    </row>
    <row r="8983" spans="18:26" ht="12.75">
      <c r="R8983" s="20"/>
      <c r="S8983" s="20"/>
      <c r="T8983" s="22"/>
      <c r="Y8983" s="33"/>
      <c r="Z8983" s="24"/>
    </row>
    <row r="8984" spans="18:26" ht="12.75">
      <c r="R8984" s="20"/>
      <c r="S8984" s="20"/>
      <c r="T8984" s="22"/>
      <c r="Y8984" s="33"/>
      <c r="Z8984" s="24"/>
    </row>
    <row r="8985" spans="18:26" ht="12.75">
      <c r="R8985" s="20"/>
      <c r="S8985" s="20"/>
      <c r="T8985" s="22"/>
      <c r="Y8985" s="33"/>
      <c r="Z8985" s="24"/>
    </row>
    <row r="8986" spans="18:26" ht="12.75">
      <c r="R8986" s="20"/>
      <c r="S8986" s="20"/>
      <c r="T8986" s="22"/>
      <c r="Y8986" s="33"/>
      <c r="Z8986" s="24"/>
    </row>
    <row r="8987" spans="18:26" ht="12.75">
      <c r="R8987" s="20"/>
      <c r="S8987" s="20"/>
      <c r="T8987" s="22"/>
      <c r="Y8987" s="33"/>
      <c r="Z8987" s="24"/>
    </row>
    <row r="8988" spans="18:26" ht="12.75">
      <c r="R8988" s="20"/>
      <c r="S8988" s="20"/>
      <c r="T8988" s="22"/>
      <c r="Y8988" s="33"/>
      <c r="Z8988" s="24"/>
    </row>
    <row r="8989" spans="18:26" ht="12.75">
      <c r="R8989" s="20"/>
      <c r="S8989" s="20"/>
      <c r="T8989" s="22"/>
      <c r="Y8989" s="33"/>
      <c r="Z8989" s="24"/>
    </row>
    <row r="8990" spans="18:26" ht="12.75">
      <c r="R8990" s="20"/>
      <c r="S8990" s="20"/>
      <c r="T8990" s="22"/>
      <c r="Y8990" s="33"/>
      <c r="Z8990" s="24"/>
    </row>
    <row r="8991" spans="18:26" ht="12.75">
      <c r="R8991" s="20"/>
      <c r="S8991" s="20"/>
      <c r="T8991" s="22"/>
      <c r="Y8991" s="33"/>
      <c r="Z8991" s="24"/>
    </row>
    <row r="8992" spans="18:26" ht="12.75">
      <c r="R8992" s="20"/>
      <c r="S8992" s="20"/>
      <c r="T8992" s="22"/>
      <c r="Y8992" s="33"/>
      <c r="Z8992" s="24"/>
    </row>
    <row r="8993" spans="18:26" ht="12.75">
      <c r="R8993" s="20"/>
      <c r="S8993" s="20"/>
      <c r="T8993" s="22"/>
      <c r="Y8993" s="33"/>
      <c r="Z8993" s="24"/>
    </row>
    <row r="8994" spans="18:26" ht="12.75">
      <c r="R8994" s="20"/>
      <c r="S8994" s="20"/>
      <c r="T8994" s="22"/>
      <c r="Y8994" s="33"/>
      <c r="Z8994" s="24"/>
    </row>
    <row r="8995" spans="18:26" ht="12.75">
      <c r="R8995" s="20"/>
      <c r="S8995" s="20"/>
      <c r="T8995" s="22"/>
      <c r="Y8995" s="33"/>
      <c r="Z8995" s="24"/>
    </row>
    <row r="8996" spans="18:26" ht="12.75">
      <c r="R8996" s="20"/>
      <c r="S8996" s="20"/>
      <c r="T8996" s="22"/>
      <c r="Y8996" s="33"/>
      <c r="Z8996" s="24"/>
    </row>
    <row r="8997" spans="18:26" ht="12.75">
      <c r="R8997" s="20"/>
      <c r="S8997" s="20"/>
      <c r="T8997" s="22"/>
      <c r="Y8997" s="33"/>
      <c r="Z8997" s="24"/>
    </row>
    <row r="8998" spans="18:26" ht="12.75">
      <c r="R8998" s="20"/>
      <c r="S8998" s="20"/>
      <c r="T8998" s="22"/>
      <c r="Y8998" s="33"/>
      <c r="Z8998" s="24"/>
    </row>
    <row r="8999" spans="18:26" ht="12.75">
      <c r="R8999" s="20"/>
      <c r="S8999" s="20"/>
      <c r="T8999" s="22"/>
      <c r="Y8999" s="33"/>
      <c r="Z8999" s="24"/>
    </row>
    <row r="9000" spans="18:26" ht="12.75">
      <c r="R9000" s="20"/>
      <c r="S9000" s="20"/>
      <c r="T9000" s="22"/>
      <c r="Y9000" s="33"/>
      <c r="Z9000" s="24"/>
    </row>
    <row r="9001" spans="18:26" ht="12.75">
      <c r="R9001" s="20"/>
      <c r="S9001" s="20"/>
      <c r="T9001" s="22"/>
      <c r="Y9001" s="33"/>
      <c r="Z9001" s="24"/>
    </row>
    <row r="9002" spans="18:26" ht="12.75">
      <c r="R9002" s="20"/>
      <c r="S9002" s="20"/>
      <c r="T9002" s="22"/>
      <c r="Y9002" s="33"/>
      <c r="Z9002" s="24"/>
    </row>
    <row r="9003" spans="18:26" ht="12.75">
      <c r="R9003" s="20"/>
      <c r="S9003" s="20"/>
      <c r="T9003" s="22"/>
      <c r="Y9003" s="33"/>
      <c r="Z9003" s="24"/>
    </row>
    <row r="9004" spans="18:26" ht="12.75">
      <c r="R9004" s="20"/>
      <c r="S9004" s="20"/>
      <c r="T9004" s="22"/>
      <c r="Y9004" s="33"/>
      <c r="Z9004" s="24"/>
    </row>
    <row r="9005" spans="18:26" ht="12.75">
      <c r="R9005" s="20"/>
      <c r="S9005" s="20"/>
      <c r="T9005" s="22"/>
      <c r="Y9005" s="33"/>
      <c r="Z9005" s="24"/>
    </row>
    <row r="9006" spans="18:26" ht="12.75">
      <c r="R9006" s="20"/>
      <c r="S9006" s="20"/>
      <c r="T9006" s="22"/>
      <c r="Y9006" s="33"/>
      <c r="Z9006" s="24"/>
    </row>
    <row r="9007" spans="18:26" ht="12.75">
      <c r="R9007" s="20"/>
      <c r="S9007" s="20"/>
      <c r="T9007" s="22"/>
      <c r="Y9007" s="33"/>
      <c r="Z9007" s="24"/>
    </row>
    <row r="9008" spans="18:26" ht="12.75">
      <c r="R9008" s="20"/>
      <c r="S9008" s="20"/>
      <c r="T9008" s="22"/>
      <c r="Y9008" s="33"/>
      <c r="Z9008" s="24"/>
    </row>
    <row r="9009" spans="18:26" ht="12.75">
      <c r="R9009" s="20"/>
      <c r="S9009" s="20"/>
      <c r="T9009" s="22"/>
      <c r="Y9009" s="33"/>
      <c r="Z9009" s="24"/>
    </row>
    <row r="9010" spans="18:26" ht="12.75">
      <c r="R9010" s="20"/>
      <c r="S9010" s="20"/>
      <c r="T9010" s="22"/>
      <c r="Y9010" s="33"/>
      <c r="Z9010" s="24"/>
    </row>
    <row r="9011" spans="18:26" ht="12.75">
      <c r="R9011" s="20"/>
      <c r="S9011" s="20"/>
      <c r="T9011" s="22"/>
      <c r="Y9011" s="33"/>
      <c r="Z9011" s="24"/>
    </row>
    <row r="9012" spans="18:26" ht="12.75">
      <c r="R9012" s="20"/>
      <c r="S9012" s="20"/>
      <c r="T9012" s="22"/>
      <c r="Y9012" s="33"/>
      <c r="Z9012" s="24"/>
    </row>
    <row r="9013" spans="18:26" ht="12.75">
      <c r="R9013" s="20"/>
      <c r="S9013" s="20"/>
      <c r="T9013" s="22"/>
      <c r="Y9013" s="33"/>
      <c r="Z9013" s="24"/>
    </row>
    <row r="9014" spans="18:26" ht="12.75">
      <c r="R9014" s="20"/>
      <c r="S9014" s="20"/>
      <c r="T9014" s="22"/>
      <c r="Y9014" s="33"/>
      <c r="Z9014" s="24"/>
    </row>
    <row r="9015" spans="18:26" ht="12.75">
      <c r="R9015" s="20"/>
      <c r="S9015" s="20"/>
      <c r="T9015" s="22"/>
      <c r="Y9015" s="33"/>
      <c r="Z9015" s="24"/>
    </row>
    <row r="9016" spans="18:26" ht="12.75">
      <c r="R9016" s="20"/>
      <c r="S9016" s="20"/>
      <c r="T9016" s="22"/>
      <c r="Y9016" s="33"/>
      <c r="Z9016" s="24"/>
    </row>
    <row r="9017" spans="18:26" ht="12.75">
      <c r="R9017" s="20"/>
      <c r="S9017" s="20"/>
      <c r="T9017" s="22"/>
      <c r="Y9017" s="33"/>
      <c r="Z9017" s="24"/>
    </row>
    <row r="9018" spans="18:26" ht="12.75">
      <c r="R9018" s="20"/>
      <c r="S9018" s="20"/>
      <c r="T9018" s="22"/>
      <c r="Y9018" s="33"/>
      <c r="Z9018" s="24"/>
    </row>
    <row r="9019" spans="18:26" ht="12.75">
      <c r="R9019" s="20"/>
      <c r="S9019" s="20"/>
      <c r="T9019" s="22"/>
      <c r="Y9019" s="33"/>
      <c r="Z9019" s="24"/>
    </row>
    <row r="9020" spans="18:26" ht="12.75">
      <c r="R9020" s="20"/>
      <c r="S9020" s="20"/>
      <c r="T9020" s="22"/>
      <c r="Y9020" s="33"/>
      <c r="Z9020" s="24"/>
    </row>
    <row r="9021" spans="18:26" ht="12.75">
      <c r="R9021" s="20"/>
      <c r="S9021" s="20"/>
      <c r="T9021" s="22"/>
      <c r="Y9021" s="33"/>
      <c r="Z9021" s="24"/>
    </row>
    <row r="9022" spans="18:26" ht="12.75">
      <c r="R9022" s="20"/>
      <c r="S9022" s="20"/>
      <c r="T9022" s="22"/>
      <c r="Y9022" s="33"/>
      <c r="Z9022" s="24"/>
    </row>
    <row r="9023" spans="18:26" ht="12.75">
      <c r="R9023" s="20"/>
      <c r="S9023" s="20"/>
      <c r="T9023" s="22"/>
      <c r="Y9023" s="33"/>
      <c r="Z9023" s="24"/>
    </row>
    <row r="9024" spans="18:26" ht="12.75">
      <c r="R9024" s="20"/>
      <c r="S9024" s="20"/>
      <c r="T9024" s="22"/>
      <c r="Y9024" s="33"/>
      <c r="Z9024" s="24"/>
    </row>
    <row r="9025" spans="18:26" ht="12.75">
      <c r="R9025" s="20"/>
      <c r="S9025" s="20"/>
      <c r="T9025" s="22"/>
      <c r="Y9025" s="33"/>
      <c r="Z9025" s="24"/>
    </row>
    <row r="9026" spans="18:26" ht="12.75">
      <c r="R9026" s="20"/>
      <c r="S9026" s="20"/>
      <c r="T9026" s="22"/>
      <c r="Y9026" s="33"/>
      <c r="Z9026" s="24"/>
    </row>
    <row r="9027" spans="18:26" ht="12.75">
      <c r="R9027" s="20"/>
      <c r="S9027" s="20"/>
      <c r="T9027" s="22"/>
      <c r="Y9027" s="33"/>
      <c r="Z9027" s="24"/>
    </row>
    <row r="9028" spans="18:26" ht="12.75">
      <c r="R9028" s="20"/>
      <c r="S9028" s="20"/>
      <c r="T9028" s="22"/>
      <c r="Y9028" s="33"/>
      <c r="Z9028" s="24"/>
    </row>
    <row r="9029" spans="18:26" ht="12.75">
      <c r="R9029" s="20"/>
      <c r="S9029" s="20"/>
      <c r="T9029" s="22"/>
      <c r="Y9029" s="33"/>
      <c r="Z9029" s="24"/>
    </row>
    <row r="9030" spans="18:26" ht="12.75">
      <c r="R9030" s="20"/>
      <c r="S9030" s="20"/>
      <c r="T9030" s="22"/>
      <c r="Y9030" s="33"/>
      <c r="Z9030" s="24"/>
    </row>
    <row r="9031" spans="18:26" ht="12.75">
      <c r="R9031" s="20"/>
      <c r="S9031" s="20"/>
      <c r="T9031" s="22"/>
      <c r="Y9031" s="33"/>
      <c r="Z9031" s="24"/>
    </row>
    <row r="9032" spans="18:26" ht="12.75">
      <c r="R9032" s="20"/>
      <c r="S9032" s="20"/>
      <c r="T9032" s="22"/>
      <c r="Y9032" s="33"/>
      <c r="Z9032" s="24"/>
    </row>
    <row r="9033" spans="18:26" ht="12.75">
      <c r="R9033" s="20"/>
      <c r="S9033" s="20"/>
      <c r="T9033" s="22"/>
      <c r="Y9033" s="33"/>
      <c r="Z9033" s="24"/>
    </row>
    <row r="9034" spans="18:26" ht="12.75">
      <c r="R9034" s="20"/>
      <c r="S9034" s="20"/>
      <c r="T9034" s="22"/>
      <c r="Y9034" s="33"/>
      <c r="Z9034" s="24"/>
    </row>
    <row r="9035" spans="18:26" ht="12.75">
      <c r="R9035" s="20"/>
      <c r="S9035" s="20"/>
      <c r="T9035" s="22"/>
      <c r="Y9035" s="33"/>
      <c r="Z9035" s="24"/>
    </row>
    <row r="9036" spans="18:26" ht="12.75">
      <c r="R9036" s="20"/>
      <c r="S9036" s="20"/>
      <c r="T9036" s="22"/>
      <c r="Y9036" s="33"/>
      <c r="Z9036" s="24"/>
    </row>
    <row r="9037" spans="18:26" ht="12.75">
      <c r="R9037" s="20"/>
      <c r="S9037" s="20"/>
      <c r="T9037" s="22"/>
      <c r="Y9037" s="33"/>
      <c r="Z9037" s="24"/>
    </row>
    <row r="9038" spans="18:26" ht="12.75">
      <c r="R9038" s="20"/>
      <c r="S9038" s="20"/>
      <c r="T9038" s="22"/>
      <c r="Y9038" s="33"/>
      <c r="Z9038" s="24"/>
    </row>
    <row r="9039" spans="18:26" ht="12.75">
      <c r="R9039" s="20"/>
      <c r="S9039" s="20"/>
      <c r="T9039" s="22"/>
      <c r="Y9039" s="33"/>
      <c r="Z9039" s="24"/>
    </row>
    <row r="9040" spans="18:26" ht="12.75">
      <c r="R9040" s="20"/>
      <c r="S9040" s="20"/>
      <c r="T9040" s="22"/>
      <c r="Y9040" s="33"/>
      <c r="Z9040" s="24"/>
    </row>
    <row r="9041" spans="18:26" ht="12.75">
      <c r="R9041" s="20"/>
      <c r="S9041" s="20"/>
      <c r="T9041" s="22"/>
      <c r="Y9041" s="33"/>
      <c r="Z9041" s="24"/>
    </row>
    <row r="9042" spans="18:26" ht="12.75">
      <c r="R9042" s="20"/>
      <c r="S9042" s="20"/>
      <c r="T9042" s="22"/>
      <c r="Y9042" s="33"/>
      <c r="Z9042" s="24"/>
    </row>
    <row r="9043" spans="18:26" ht="12.75">
      <c r="R9043" s="20"/>
      <c r="S9043" s="20"/>
      <c r="T9043" s="22"/>
      <c r="Y9043" s="33"/>
      <c r="Z9043" s="24"/>
    </row>
    <row r="9044" spans="18:26" ht="12.75">
      <c r="R9044" s="20"/>
      <c r="S9044" s="20"/>
      <c r="T9044" s="22"/>
      <c r="Y9044" s="33"/>
      <c r="Z9044" s="24"/>
    </row>
    <row r="9045" spans="18:26" ht="12.75">
      <c r="R9045" s="20"/>
      <c r="S9045" s="20"/>
      <c r="T9045" s="22"/>
      <c r="Y9045" s="33"/>
      <c r="Z9045" s="24"/>
    </row>
    <row r="9046" spans="18:26" ht="12.75">
      <c r="R9046" s="20"/>
      <c r="S9046" s="20"/>
      <c r="T9046" s="22"/>
      <c r="Y9046" s="33"/>
      <c r="Z9046" s="24"/>
    </row>
    <row r="9047" spans="18:26" ht="12.75">
      <c r="R9047" s="20"/>
      <c r="S9047" s="20"/>
      <c r="T9047" s="22"/>
      <c r="Y9047" s="33"/>
      <c r="Z9047" s="24"/>
    </row>
    <row r="9048" spans="18:26" ht="12.75">
      <c r="R9048" s="20"/>
      <c r="S9048" s="20"/>
      <c r="T9048" s="22"/>
      <c r="Y9048" s="33"/>
      <c r="Z9048" s="24"/>
    </row>
    <row r="9049" spans="18:26" ht="12.75">
      <c r="R9049" s="20"/>
      <c r="S9049" s="20"/>
      <c r="T9049" s="22"/>
      <c r="Y9049" s="33"/>
      <c r="Z9049" s="24"/>
    </row>
    <row r="9050" spans="18:26" ht="12.75">
      <c r="R9050" s="20"/>
      <c r="S9050" s="20"/>
      <c r="T9050" s="22"/>
      <c r="Y9050" s="33"/>
      <c r="Z9050" s="24"/>
    </row>
    <row r="9051" spans="18:26" ht="12.75">
      <c r="R9051" s="20"/>
      <c r="S9051" s="20"/>
      <c r="T9051" s="22"/>
      <c r="Y9051" s="33"/>
      <c r="Z9051" s="24"/>
    </row>
    <row r="9052" spans="18:26" ht="12.75">
      <c r="R9052" s="20"/>
      <c r="S9052" s="20"/>
      <c r="T9052" s="22"/>
      <c r="Y9052" s="33"/>
      <c r="Z9052" s="24"/>
    </row>
    <row r="9053" spans="18:26" ht="12.75">
      <c r="R9053" s="20"/>
      <c r="S9053" s="20"/>
      <c r="T9053" s="22"/>
      <c r="Y9053" s="33"/>
      <c r="Z9053" s="24"/>
    </row>
    <row r="9054" spans="18:26" ht="12.75">
      <c r="R9054" s="20"/>
      <c r="S9054" s="20"/>
      <c r="T9054" s="22"/>
      <c r="Y9054" s="33"/>
      <c r="Z9054" s="24"/>
    </row>
    <row r="9055" spans="18:26" ht="12.75">
      <c r="R9055" s="20"/>
      <c r="S9055" s="20"/>
      <c r="T9055" s="22"/>
      <c r="Y9055" s="33"/>
      <c r="Z9055" s="24"/>
    </row>
    <row r="9056" spans="18:26" ht="12.75">
      <c r="R9056" s="20"/>
      <c r="S9056" s="20"/>
      <c r="T9056" s="22"/>
      <c r="Y9056" s="33"/>
      <c r="Z9056" s="24"/>
    </row>
    <row r="9057" spans="18:26" ht="12.75">
      <c r="R9057" s="20"/>
      <c r="S9057" s="20"/>
      <c r="T9057" s="22"/>
      <c r="Y9057" s="33"/>
      <c r="Z9057" s="24"/>
    </row>
    <row r="9058" spans="18:26" ht="12.75">
      <c r="R9058" s="20"/>
      <c r="S9058" s="20"/>
      <c r="T9058" s="22"/>
      <c r="Y9058" s="33"/>
      <c r="Z9058" s="24"/>
    </row>
    <row r="9059" spans="18:26" ht="12.75">
      <c r="R9059" s="20"/>
      <c r="S9059" s="20"/>
      <c r="T9059" s="22"/>
      <c r="Y9059" s="33"/>
      <c r="Z9059" s="24"/>
    </row>
    <row r="9060" spans="18:26" ht="12.75">
      <c r="R9060" s="20"/>
      <c r="S9060" s="20"/>
      <c r="T9060" s="22"/>
      <c r="Y9060" s="33"/>
      <c r="Z9060" s="24"/>
    </row>
    <row r="9061" spans="18:26" ht="12.75">
      <c r="R9061" s="20"/>
      <c r="S9061" s="20"/>
      <c r="T9061" s="22"/>
      <c r="Y9061" s="33"/>
      <c r="Z9061" s="24"/>
    </row>
    <row r="9062" spans="18:26" ht="12.75">
      <c r="R9062" s="20"/>
      <c r="S9062" s="20"/>
      <c r="T9062" s="22"/>
      <c r="Y9062" s="33"/>
      <c r="Z9062" s="24"/>
    </row>
    <row r="9063" spans="18:26" ht="12.75">
      <c r="R9063" s="20"/>
      <c r="S9063" s="20"/>
      <c r="T9063" s="22"/>
      <c r="Y9063" s="33"/>
      <c r="Z9063" s="24"/>
    </row>
    <row r="9064" spans="18:26" ht="12.75">
      <c r="R9064" s="20"/>
      <c r="S9064" s="20"/>
      <c r="T9064" s="22"/>
      <c r="Y9064" s="33"/>
      <c r="Z9064" s="24"/>
    </row>
    <row r="9065" spans="18:26" ht="12.75">
      <c r="R9065" s="20"/>
      <c r="S9065" s="20"/>
      <c r="T9065" s="22"/>
      <c r="Y9065" s="33"/>
      <c r="Z9065" s="24"/>
    </row>
    <row r="9066" spans="18:26" ht="12.75">
      <c r="R9066" s="20"/>
      <c r="S9066" s="20"/>
      <c r="T9066" s="22"/>
      <c r="Y9066" s="33"/>
      <c r="Z9066" s="24"/>
    </row>
    <row r="9067" spans="18:26" ht="12.75">
      <c r="R9067" s="20"/>
      <c r="S9067" s="20"/>
      <c r="T9067" s="22"/>
      <c r="Y9067" s="33"/>
      <c r="Z9067" s="24"/>
    </row>
    <row r="9068" spans="18:26" ht="12.75">
      <c r="R9068" s="20"/>
      <c r="S9068" s="20"/>
      <c r="T9068" s="22"/>
      <c r="Y9068" s="33"/>
      <c r="Z9068" s="24"/>
    </row>
    <row r="9069" spans="18:26" ht="12.75">
      <c r="R9069" s="20"/>
      <c r="S9069" s="20"/>
      <c r="T9069" s="22"/>
      <c r="Y9069" s="33"/>
      <c r="Z9069" s="24"/>
    </row>
    <row r="9070" spans="18:26" ht="12.75">
      <c r="R9070" s="20"/>
      <c r="S9070" s="20"/>
      <c r="T9070" s="22"/>
      <c r="Y9070" s="33"/>
      <c r="Z9070" s="24"/>
    </row>
    <row r="9071" spans="18:26" ht="12.75">
      <c r="R9071" s="20"/>
      <c r="S9071" s="20"/>
      <c r="T9071" s="22"/>
      <c r="Y9071" s="33"/>
      <c r="Z9071" s="24"/>
    </row>
    <row r="9072" spans="18:26" ht="12.75">
      <c r="R9072" s="20"/>
      <c r="S9072" s="20"/>
      <c r="T9072" s="22"/>
      <c r="Y9072" s="33"/>
      <c r="Z9072" s="24"/>
    </row>
    <row r="9073" spans="18:26" ht="12.75">
      <c r="R9073" s="20"/>
      <c r="S9073" s="20"/>
      <c r="T9073" s="22"/>
      <c r="Y9073" s="33"/>
      <c r="Z9073" s="24"/>
    </row>
    <row r="9074" spans="18:26" ht="12.75">
      <c r="R9074" s="20"/>
      <c r="S9074" s="20"/>
      <c r="T9074" s="22"/>
      <c r="Y9074" s="33"/>
      <c r="Z9074" s="24"/>
    </row>
    <row r="9075" spans="18:26" ht="12.75">
      <c r="R9075" s="20"/>
      <c r="S9075" s="20"/>
      <c r="T9075" s="22"/>
      <c r="Y9075" s="33"/>
      <c r="Z9075" s="24"/>
    </row>
    <row r="9076" spans="18:26" ht="12.75">
      <c r="R9076" s="20"/>
      <c r="S9076" s="20"/>
      <c r="T9076" s="22"/>
      <c r="Y9076" s="33"/>
      <c r="Z9076" s="24"/>
    </row>
    <row r="9077" spans="18:26" ht="12.75">
      <c r="R9077" s="20"/>
      <c r="S9077" s="20"/>
      <c r="T9077" s="22"/>
      <c r="Y9077" s="33"/>
      <c r="Z9077" s="24"/>
    </row>
    <row r="9078" spans="18:26" ht="12.75">
      <c r="R9078" s="20"/>
      <c r="S9078" s="20"/>
      <c r="T9078" s="22"/>
      <c r="Y9078" s="33"/>
      <c r="Z9078" s="24"/>
    </row>
    <row r="9079" spans="18:26" ht="12.75">
      <c r="R9079" s="20"/>
      <c r="S9079" s="20"/>
      <c r="T9079" s="22"/>
      <c r="Y9079" s="33"/>
      <c r="Z9079" s="24"/>
    </row>
    <row r="9080" spans="18:26" ht="12.75">
      <c r="R9080" s="20"/>
      <c r="S9080" s="20"/>
      <c r="T9080" s="22"/>
      <c r="Y9080" s="33"/>
      <c r="Z9080" s="24"/>
    </row>
    <row r="9081" spans="18:26" ht="12.75">
      <c r="R9081" s="20"/>
      <c r="S9081" s="20"/>
      <c r="T9081" s="22"/>
      <c r="Y9081" s="33"/>
      <c r="Z9081" s="24"/>
    </row>
    <row r="9082" spans="18:26" ht="12.75">
      <c r="R9082" s="20"/>
      <c r="S9082" s="20"/>
      <c r="T9082" s="22"/>
      <c r="Y9082" s="33"/>
      <c r="Z9082" s="24"/>
    </row>
    <row r="9083" spans="18:26" ht="12.75">
      <c r="R9083" s="20"/>
      <c r="S9083" s="20"/>
      <c r="T9083" s="22"/>
      <c r="Y9083" s="33"/>
      <c r="Z9083" s="24"/>
    </row>
    <row r="9084" spans="18:26" ht="12.75">
      <c r="R9084" s="20"/>
      <c r="S9084" s="20"/>
      <c r="T9084" s="22"/>
      <c r="Y9084" s="33"/>
      <c r="Z9084" s="24"/>
    </row>
    <row r="9085" spans="18:26" ht="12.75">
      <c r="R9085" s="20"/>
      <c r="S9085" s="20"/>
      <c r="T9085" s="22"/>
      <c r="Y9085" s="33"/>
      <c r="Z9085" s="24"/>
    </row>
    <row r="9086" spans="18:26" ht="12.75">
      <c r="R9086" s="20"/>
      <c r="S9086" s="20"/>
      <c r="T9086" s="22"/>
      <c r="Y9086" s="33"/>
      <c r="Z9086" s="24"/>
    </row>
    <row r="9087" spans="18:26" ht="12.75">
      <c r="R9087" s="20"/>
      <c r="S9087" s="20"/>
      <c r="T9087" s="22"/>
      <c r="Y9087" s="33"/>
      <c r="Z9087" s="24"/>
    </row>
    <row r="9088" spans="18:26" ht="12.75">
      <c r="R9088" s="20"/>
      <c r="S9088" s="20"/>
      <c r="T9088" s="22"/>
      <c r="Y9088" s="33"/>
      <c r="Z9088" s="24"/>
    </row>
    <row r="9089" spans="18:26" ht="12.75">
      <c r="R9089" s="20"/>
      <c r="S9089" s="20"/>
      <c r="T9089" s="22"/>
      <c r="Y9089" s="33"/>
      <c r="Z9089" s="24"/>
    </row>
    <row r="9090" spans="18:26" ht="12.75">
      <c r="R9090" s="20"/>
      <c r="S9090" s="20"/>
      <c r="T9090" s="22"/>
      <c r="Y9090" s="33"/>
      <c r="Z9090" s="24"/>
    </row>
    <row r="9091" spans="18:26" ht="12.75">
      <c r="R9091" s="20"/>
      <c r="S9091" s="20"/>
      <c r="T9091" s="22"/>
      <c r="Y9091" s="33"/>
      <c r="Z9091" s="24"/>
    </row>
    <row r="9092" spans="18:26" ht="12.75">
      <c r="R9092" s="20"/>
      <c r="S9092" s="20"/>
      <c r="T9092" s="22"/>
      <c r="Y9092" s="33"/>
      <c r="Z9092" s="24"/>
    </row>
    <row r="9093" spans="18:26" ht="12.75">
      <c r="R9093" s="20"/>
      <c r="S9093" s="20"/>
      <c r="T9093" s="22"/>
      <c r="Y9093" s="33"/>
      <c r="Z9093" s="24"/>
    </row>
    <row r="9094" spans="18:26" ht="12.75">
      <c r="R9094" s="20"/>
      <c r="S9094" s="20"/>
      <c r="T9094" s="22"/>
      <c r="Y9094" s="33"/>
      <c r="Z9094" s="24"/>
    </row>
    <row r="9095" spans="18:26" ht="12.75">
      <c r="R9095" s="20"/>
      <c r="S9095" s="20"/>
      <c r="T9095" s="22"/>
      <c r="Y9095" s="33"/>
      <c r="Z9095" s="24"/>
    </row>
    <row r="9096" spans="18:26" ht="12.75">
      <c r="R9096" s="20"/>
      <c r="S9096" s="20"/>
      <c r="T9096" s="22"/>
      <c r="Y9096" s="33"/>
      <c r="Z9096" s="24"/>
    </row>
    <row r="9097" spans="18:26" ht="12.75">
      <c r="R9097" s="20"/>
      <c r="S9097" s="20"/>
      <c r="T9097" s="22"/>
      <c r="Y9097" s="33"/>
      <c r="Z9097" s="24"/>
    </row>
    <row r="9098" spans="18:26" ht="12.75">
      <c r="R9098" s="20"/>
      <c r="S9098" s="20"/>
      <c r="T9098" s="22"/>
      <c r="Y9098" s="33"/>
      <c r="Z9098" s="24"/>
    </row>
    <row r="9099" spans="18:26" ht="12.75">
      <c r="R9099" s="20"/>
      <c r="S9099" s="20"/>
      <c r="T9099" s="22"/>
      <c r="Y9099" s="33"/>
      <c r="Z9099" s="24"/>
    </row>
    <row r="9100" spans="18:26" ht="12.75">
      <c r="R9100" s="20"/>
      <c r="S9100" s="20"/>
      <c r="T9100" s="22"/>
      <c r="Y9100" s="33"/>
      <c r="Z9100" s="24"/>
    </row>
    <row r="9101" spans="18:26" ht="12.75">
      <c r="R9101" s="20"/>
      <c r="S9101" s="20"/>
      <c r="T9101" s="22"/>
      <c r="Y9101" s="33"/>
      <c r="Z9101" s="24"/>
    </row>
    <row r="9102" spans="18:26" ht="12.75">
      <c r="R9102" s="20"/>
      <c r="S9102" s="20"/>
      <c r="T9102" s="22"/>
      <c r="Y9102" s="33"/>
      <c r="Z9102" s="24"/>
    </row>
    <row r="9103" spans="18:26" ht="12.75">
      <c r="R9103" s="20"/>
      <c r="S9103" s="20"/>
      <c r="T9103" s="22"/>
      <c r="Y9103" s="33"/>
      <c r="Z9103" s="24"/>
    </row>
    <row r="9104" spans="18:26" ht="12.75">
      <c r="R9104" s="20"/>
      <c r="S9104" s="20"/>
      <c r="T9104" s="22"/>
      <c r="Y9104" s="33"/>
      <c r="Z9104" s="24"/>
    </row>
    <row r="9105" spans="18:26" ht="12.75">
      <c r="R9105" s="20"/>
      <c r="S9105" s="20"/>
      <c r="T9105" s="22"/>
      <c r="Y9105" s="33"/>
      <c r="Z9105" s="24"/>
    </row>
    <row r="9106" spans="18:26" ht="12.75">
      <c r="R9106" s="20"/>
      <c r="S9106" s="20"/>
      <c r="T9106" s="22"/>
      <c r="Y9106" s="33"/>
      <c r="Z9106" s="24"/>
    </row>
    <row r="9107" spans="18:26" ht="12.75">
      <c r="R9107" s="20"/>
      <c r="S9107" s="20"/>
      <c r="T9107" s="22"/>
      <c r="Y9107" s="33"/>
      <c r="Z9107" s="24"/>
    </row>
    <row r="9108" spans="18:26" ht="12.75">
      <c r="R9108" s="20"/>
      <c r="S9108" s="20"/>
      <c r="T9108" s="22"/>
      <c r="Y9108" s="33"/>
      <c r="Z9108" s="24"/>
    </row>
    <row r="9109" spans="18:26" ht="12.75">
      <c r="R9109" s="20"/>
      <c r="S9109" s="20"/>
      <c r="T9109" s="22"/>
      <c r="Y9109" s="33"/>
      <c r="Z9109" s="24"/>
    </row>
    <row r="9110" spans="18:26" ht="12.75">
      <c r="R9110" s="20"/>
      <c r="S9110" s="20"/>
      <c r="T9110" s="22"/>
      <c r="Y9110" s="33"/>
      <c r="Z9110" s="24"/>
    </row>
    <row r="9111" spans="18:26" ht="12.75">
      <c r="R9111" s="20"/>
      <c r="S9111" s="20"/>
      <c r="T9111" s="22"/>
      <c r="Y9111" s="33"/>
      <c r="Z9111" s="24"/>
    </row>
    <row r="9112" spans="18:26" ht="12.75">
      <c r="R9112" s="20"/>
      <c r="S9112" s="20"/>
      <c r="T9112" s="22"/>
      <c r="Y9112" s="33"/>
      <c r="Z9112" s="24"/>
    </row>
    <row r="9113" spans="18:26" ht="12.75">
      <c r="R9113" s="20"/>
      <c r="S9113" s="20"/>
      <c r="T9113" s="22"/>
      <c r="Y9113" s="33"/>
      <c r="Z9113" s="24"/>
    </row>
    <row r="9114" spans="18:26" ht="12.75">
      <c r="R9114" s="20"/>
      <c r="S9114" s="20"/>
      <c r="T9114" s="22"/>
      <c r="Y9114" s="33"/>
      <c r="Z9114" s="24"/>
    </row>
    <row r="9115" spans="18:26" ht="12.75">
      <c r="R9115" s="20"/>
      <c r="S9115" s="20"/>
      <c r="T9115" s="22"/>
      <c r="Y9115" s="33"/>
      <c r="Z9115" s="24"/>
    </row>
    <row r="9116" spans="18:26" ht="12.75">
      <c r="R9116" s="20"/>
      <c r="S9116" s="20"/>
      <c r="T9116" s="22"/>
      <c r="Y9116" s="33"/>
      <c r="Z9116" s="24"/>
    </row>
    <row r="9117" spans="18:26" ht="12.75">
      <c r="R9117" s="20"/>
      <c r="S9117" s="20"/>
      <c r="T9117" s="22"/>
      <c r="Y9117" s="33"/>
      <c r="Z9117" s="24"/>
    </row>
    <row r="9118" spans="18:26" ht="12.75">
      <c r="R9118" s="20"/>
      <c r="S9118" s="20"/>
      <c r="T9118" s="22"/>
      <c r="Y9118" s="33"/>
      <c r="Z9118" s="24"/>
    </row>
    <row r="9119" spans="18:26" ht="12.75">
      <c r="R9119" s="20"/>
      <c r="S9119" s="20"/>
      <c r="T9119" s="22"/>
      <c r="Y9119" s="33"/>
      <c r="Z9119" s="24"/>
    </row>
    <row r="9120" spans="18:26" ht="12.75">
      <c r="R9120" s="20"/>
      <c r="S9120" s="20"/>
      <c r="T9120" s="22"/>
      <c r="Y9120" s="33"/>
      <c r="Z9120" s="24"/>
    </row>
    <row r="9121" spans="18:26" ht="12.75">
      <c r="R9121" s="20"/>
      <c r="S9121" s="20"/>
      <c r="T9121" s="22"/>
      <c r="Y9121" s="33"/>
      <c r="Z9121" s="24"/>
    </row>
    <row r="9122" spans="18:26" ht="12.75">
      <c r="R9122" s="20"/>
      <c r="S9122" s="20"/>
      <c r="T9122" s="22"/>
      <c r="Y9122" s="33"/>
      <c r="Z9122" s="24"/>
    </row>
    <row r="9123" spans="18:26" ht="12.75">
      <c r="R9123" s="20"/>
      <c r="S9123" s="20"/>
      <c r="T9123" s="22"/>
      <c r="Y9123" s="33"/>
      <c r="Z9123" s="24"/>
    </row>
    <row r="9124" spans="18:26" ht="12.75">
      <c r="R9124" s="20"/>
      <c r="S9124" s="20"/>
      <c r="T9124" s="22"/>
      <c r="Y9124" s="33"/>
      <c r="Z9124" s="24"/>
    </row>
    <row r="9125" spans="18:26" ht="12.75">
      <c r="R9125" s="20"/>
      <c r="S9125" s="20"/>
      <c r="T9125" s="22"/>
      <c r="Y9125" s="33"/>
      <c r="Z9125" s="24"/>
    </row>
    <row r="9126" spans="18:26" ht="12.75">
      <c r="R9126" s="20"/>
      <c r="S9126" s="20"/>
      <c r="T9126" s="22"/>
      <c r="Y9126" s="33"/>
      <c r="Z9126" s="24"/>
    </row>
    <row r="9127" spans="18:26" ht="12.75">
      <c r="R9127" s="20"/>
      <c r="S9127" s="20"/>
      <c r="T9127" s="22"/>
      <c r="Y9127" s="33"/>
      <c r="Z9127" s="24"/>
    </row>
    <row r="9128" spans="18:26" ht="12.75">
      <c r="R9128" s="20"/>
      <c r="S9128" s="20"/>
      <c r="T9128" s="22"/>
      <c r="Y9128" s="33"/>
      <c r="Z9128" s="24"/>
    </row>
    <row r="9129" spans="18:26" ht="12.75">
      <c r="R9129" s="20"/>
      <c r="S9129" s="20"/>
      <c r="T9129" s="22"/>
      <c r="Y9129" s="33"/>
      <c r="Z9129" s="24"/>
    </row>
    <row r="9130" spans="18:26" ht="12.75">
      <c r="R9130" s="20"/>
      <c r="S9130" s="20"/>
      <c r="T9130" s="22"/>
      <c r="Y9130" s="33"/>
      <c r="Z9130" s="24"/>
    </row>
    <row r="9131" spans="18:26" ht="12.75">
      <c r="R9131" s="20"/>
      <c r="S9131" s="20"/>
      <c r="T9131" s="22"/>
      <c r="Y9131" s="33"/>
      <c r="Z9131" s="24"/>
    </row>
    <row r="9132" spans="18:26" ht="12.75">
      <c r="R9132" s="20"/>
      <c r="S9132" s="20"/>
      <c r="T9132" s="22"/>
      <c r="Y9132" s="33"/>
      <c r="Z9132" s="24"/>
    </row>
    <row r="9133" spans="18:26" ht="12.75">
      <c r="R9133" s="20"/>
      <c r="S9133" s="20"/>
      <c r="T9133" s="22"/>
      <c r="Y9133" s="33"/>
      <c r="Z9133" s="24"/>
    </row>
    <row r="9134" spans="18:26" ht="12.75">
      <c r="R9134" s="20"/>
      <c r="S9134" s="20"/>
      <c r="T9134" s="22"/>
      <c r="Y9134" s="33"/>
      <c r="Z9134" s="24"/>
    </row>
    <row r="9135" spans="18:26" ht="12.75">
      <c r="R9135" s="20"/>
      <c r="S9135" s="20"/>
      <c r="T9135" s="22"/>
      <c r="Y9135" s="33"/>
      <c r="Z9135" s="24"/>
    </row>
    <row r="9136" spans="18:26" ht="12.75">
      <c r="R9136" s="20"/>
      <c r="S9136" s="20"/>
      <c r="T9136" s="22"/>
      <c r="Y9136" s="33"/>
      <c r="Z9136" s="24"/>
    </row>
    <row r="9137" spans="18:26" ht="12.75">
      <c r="R9137" s="20"/>
      <c r="S9137" s="20"/>
      <c r="T9137" s="22"/>
      <c r="Y9137" s="33"/>
      <c r="Z9137" s="24"/>
    </row>
    <row r="9138" spans="18:26" ht="12.75">
      <c r="R9138" s="20"/>
      <c r="S9138" s="20"/>
      <c r="T9138" s="22"/>
      <c r="Y9138" s="33"/>
      <c r="Z9138" s="24"/>
    </row>
    <row r="9139" spans="18:26" ht="12.75">
      <c r="R9139" s="20"/>
      <c r="S9139" s="20"/>
      <c r="T9139" s="22"/>
      <c r="Y9139" s="33"/>
      <c r="Z9139" s="24"/>
    </row>
    <row r="9140" spans="18:26" ht="12.75">
      <c r="R9140" s="20"/>
      <c r="S9140" s="20"/>
      <c r="T9140" s="22"/>
      <c r="Y9140" s="33"/>
      <c r="Z9140" s="24"/>
    </row>
    <row r="9141" spans="18:26" ht="12.75">
      <c r="R9141" s="20"/>
      <c r="S9141" s="20"/>
      <c r="T9141" s="22"/>
      <c r="Y9141" s="33"/>
      <c r="Z9141" s="24"/>
    </row>
    <row r="9142" spans="18:26" ht="12.75">
      <c r="R9142" s="20"/>
      <c r="S9142" s="20"/>
      <c r="T9142" s="22"/>
      <c r="Y9142" s="33"/>
      <c r="Z9142" s="24"/>
    </row>
    <row r="9143" spans="18:26" ht="12.75">
      <c r="R9143" s="20"/>
      <c r="S9143" s="20"/>
      <c r="T9143" s="22"/>
      <c r="Y9143" s="33"/>
      <c r="Z9143" s="24"/>
    </row>
    <row r="9144" spans="18:26" ht="12.75">
      <c r="R9144" s="20"/>
      <c r="S9144" s="20"/>
      <c r="T9144" s="22"/>
      <c r="Y9144" s="33"/>
      <c r="Z9144" s="24"/>
    </row>
    <row r="9145" spans="18:26" ht="12.75">
      <c r="R9145" s="20"/>
      <c r="S9145" s="20"/>
      <c r="T9145" s="22"/>
      <c r="Y9145" s="33"/>
      <c r="Z9145" s="24"/>
    </row>
    <row r="9146" spans="18:26" ht="12.75">
      <c r="R9146" s="20"/>
      <c r="S9146" s="20"/>
      <c r="T9146" s="22"/>
      <c r="Y9146" s="33"/>
      <c r="Z9146" s="24"/>
    </row>
    <row r="9147" spans="18:26" ht="12.75">
      <c r="R9147" s="20"/>
      <c r="S9147" s="20"/>
      <c r="T9147" s="22"/>
      <c r="Y9147" s="33"/>
      <c r="Z9147" s="24"/>
    </row>
    <row r="9148" spans="18:26" ht="12.75">
      <c r="R9148" s="20"/>
      <c r="S9148" s="20"/>
      <c r="T9148" s="22"/>
      <c r="Y9148" s="33"/>
      <c r="Z9148" s="24"/>
    </row>
    <row r="9149" spans="18:26" ht="12.75">
      <c r="R9149" s="20"/>
      <c r="S9149" s="20"/>
      <c r="T9149" s="22"/>
      <c r="Y9149" s="33"/>
      <c r="Z9149" s="24"/>
    </row>
    <row r="9150" spans="18:26" ht="12.75">
      <c r="R9150" s="20"/>
      <c r="S9150" s="20"/>
      <c r="T9150" s="22"/>
      <c r="Y9150" s="33"/>
      <c r="Z9150" s="24"/>
    </row>
    <row r="9151" spans="18:26" ht="12.75">
      <c r="R9151" s="20"/>
      <c r="S9151" s="20"/>
      <c r="T9151" s="22"/>
      <c r="Y9151" s="33"/>
      <c r="Z9151" s="24"/>
    </row>
    <row r="9152" spans="18:26" ht="12.75">
      <c r="R9152" s="20"/>
      <c r="S9152" s="20"/>
      <c r="T9152" s="22"/>
      <c r="Y9152" s="33"/>
      <c r="Z9152" s="24"/>
    </row>
    <row r="9153" spans="18:26" ht="12.75">
      <c r="R9153" s="20"/>
      <c r="S9153" s="20"/>
      <c r="T9153" s="22"/>
      <c r="Y9153" s="33"/>
      <c r="Z9153" s="24"/>
    </row>
    <row r="9154" spans="18:26" ht="12.75">
      <c r="R9154" s="20"/>
      <c r="S9154" s="20"/>
      <c r="T9154" s="22"/>
      <c r="Y9154" s="33"/>
      <c r="Z9154" s="24"/>
    </row>
    <row r="9155" spans="18:26" ht="12.75">
      <c r="R9155" s="20"/>
      <c r="S9155" s="20"/>
      <c r="T9155" s="22"/>
      <c r="Y9155" s="33"/>
      <c r="Z9155" s="24"/>
    </row>
    <row r="9156" spans="18:26" ht="12.75">
      <c r="R9156" s="20"/>
      <c r="S9156" s="20"/>
      <c r="T9156" s="22"/>
      <c r="Y9156" s="33"/>
      <c r="Z9156" s="24"/>
    </row>
    <row r="9157" spans="18:26" ht="12.75">
      <c r="R9157" s="20"/>
      <c r="S9157" s="20"/>
      <c r="T9157" s="22"/>
      <c r="Y9157" s="33"/>
      <c r="Z9157" s="24"/>
    </row>
    <row r="9158" spans="18:26" ht="12.75">
      <c r="R9158" s="20"/>
      <c r="S9158" s="20"/>
      <c r="T9158" s="22"/>
      <c r="Y9158" s="33"/>
      <c r="Z9158" s="24"/>
    </row>
    <row r="9159" spans="18:26" ht="12.75">
      <c r="R9159" s="20"/>
      <c r="S9159" s="20"/>
      <c r="T9159" s="22"/>
      <c r="Y9159" s="33"/>
      <c r="Z9159" s="24"/>
    </row>
    <row r="9160" spans="18:26" ht="12.75">
      <c r="R9160" s="20"/>
      <c r="S9160" s="20"/>
      <c r="T9160" s="22"/>
      <c r="Y9160" s="33"/>
      <c r="Z9160" s="24"/>
    </row>
    <row r="9161" spans="18:26" ht="12.75">
      <c r="R9161" s="20"/>
      <c r="S9161" s="20"/>
      <c r="T9161" s="22"/>
      <c r="Y9161" s="33"/>
      <c r="Z9161" s="24"/>
    </row>
    <row r="9162" spans="18:26" ht="12.75">
      <c r="R9162" s="20"/>
      <c r="S9162" s="20"/>
      <c r="T9162" s="22"/>
      <c r="Y9162" s="33"/>
      <c r="Z9162" s="24"/>
    </row>
    <row r="9163" spans="18:26" ht="12.75">
      <c r="R9163" s="20"/>
      <c r="S9163" s="20"/>
      <c r="T9163" s="22"/>
      <c r="Y9163" s="33"/>
      <c r="Z9163" s="24"/>
    </row>
    <row r="9164" spans="18:26" ht="12.75">
      <c r="R9164" s="20"/>
      <c r="S9164" s="20"/>
      <c r="T9164" s="22"/>
      <c r="Y9164" s="33"/>
      <c r="Z9164" s="24"/>
    </row>
    <row r="9165" spans="18:26" ht="12.75">
      <c r="R9165" s="20"/>
      <c r="S9165" s="20"/>
      <c r="T9165" s="22"/>
      <c r="Y9165" s="33"/>
      <c r="Z9165" s="24"/>
    </row>
    <row r="9166" spans="18:26" ht="12.75">
      <c r="R9166" s="20"/>
      <c r="S9166" s="20"/>
      <c r="T9166" s="22"/>
      <c r="Y9166" s="33"/>
      <c r="Z9166" s="24"/>
    </row>
    <row r="9167" spans="18:26" ht="12.75">
      <c r="R9167" s="20"/>
      <c r="S9167" s="20"/>
      <c r="T9167" s="22"/>
      <c r="Y9167" s="33"/>
      <c r="Z9167" s="24"/>
    </row>
    <row r="9168" spans="18:26" ht="12.75">
      <c r="R9168" s="20"/>
      <c r="S9168" s="20"/>
      <c r="T9168" s="22"/>
      <c r="Y9168" s="33"/>
      <c r="Z9168" s="24"/>
    </row>
    <row r="9169" spans="18:26" ht="12.75">
      <c r="R9169" s="20"/>
      <c r="S9169" s="20"/>
      <c r="T9169" s="22"/>
      <c r="Y9169" s="33"/>
      <c r="Z9169" s="24"/>
    </row>
    <row r="9170" spans="18:26" ht="12.75">
      <c r="R9170" s="20"/>
      <c r="S9170" s="20"/>
      <c r="T9170" s="22"/>
      <c r="Y9170" s="33"/>
      <c r="Z9170" s="24"/>
    </row>
    <row r="9171" spans="18:26" ht="12.75">
      <c r="R9171" s="20"/>
      <c r="S9171" s="20"/>
      <c r="T9171" s="22"/>
      <c r="Y9171" s="33"/>
      <c r="Z9171" s="24"/>
    </row>
    <row r="9172" spans="18:26" ht="12.75">
      <c r="R9172" s="20"/>
      <c r="S9172" s="20"/>
      <c r="T9172" s="22"/>
      <c r="Y9172" s="33"/>
      <c r="Z9172" s="24"/>
    </row>
    <row r="9173" spans="18:26" ht="12.75">
      <c r="R9173" s="20"/>
      <c r="S9173" s="20"/>
      <c r="T9173" s="22"/>
      <c r="Y9173" s="33"/>
      <c r="Z9173" s="24"/>
    </row>
    <row r="9174" spans="18:26" ht="12.75">
      <c r="R9174" s="20"/>
      <c r="S9174" s="20"/>
      <c r="T9174" s="22"/>
      <c r="Y9174" s="33"/>
      <c r="Z9174" s="24"/>
    </row>
    <row r="9175" spans="18:26" ht="12.75">
      <c r="R9175" s="20"/>
      <c r="S9175" s="20"/>
      <c r="T9175" s="22"/>
      <c r="Y9175" s="33"/>
      <c r="Z9175" s="24"/>
    </row>
    <row r="9176" spans="18:26" ht="12.75">
      <c r="R9176" s="20"/>
      <c r="S9176" s="20"/>
      <c r="T9176" s="22"/>
      <c r="Y9176" s="33"/>
      <c r="Z9176" s="24"/>
    </row>
    <row r="9177" spans="18:26" ht="12.75">
      <c r="R9177" s="20"/>
      <c r="S9177" s="20"/>
      <c r="T9177" s="22"/>
      <c r="Y9177" s="33"/>
      <c r="Z9177" s="24"/>
    </row>
    <row r="9178" spans="18:26" ht="12.75">
      <c r="R9178" s="20"/>
      <c r="S9178" s="20"/>
      <c r="T9178" s="22"/>
      <c r="Y9178" s="33"/>
      <c r="Z9178" s="24"/>
    </row>
    <row r="9179" spans="18:26" ht="12.75">
      <c r="R9179" s="20"/>
      <c r="S9179" s="20"/>
      <c r="T9179" s="22"/>
      <c r="Y9179" s="33"/>
      <c r="Z9179" s="24"/>
    </row>
    <row r="9180" spans="18:26" ht="12.75">
      <c r="R9180" s="20"/>
      <c r="S9180" s="20"/>
      <c r="T9180" s="22"/>
      <c r="Y9180" s="33"/>
      <c r="Z9180" s="24"/>
    </row>
    <row r="9181" spans="18:26" ht="12.75">
      <c r="R9181" s="20"/>
      <c r="S9181" s="20"/>
      <c r="T9181" s="22"/>
      <c r="Y9181" s="33"/>
      <c r="Z9181" s="24"/>
    </row>
    <row r="9182" spans="18:26" ht="12.75">
      <c r="R9182" s="20"/>
      <c r="S9182" s="20"/>
      <c r="T9182" s="22"/>
      <c r="Y9182" s="33"/>
      <c r="Z9182" s="24"/>
    </row>
    <row r="9183" spans="18:26" ht="12.75">
      <c r="R9183" s="20"/>
      <c r="S9183" s="20"/>
      <c r="T9183" s="22"/>
      <c r="Y9183" s="33"/>
      <c r="Z9183" s="24"/>
    </row>
    <row r="9184" spans="18:26" ht="12.75">
      <c r="R9184" s="20"/>
      <c r="S9184" s="20"/>
      <c r="T9184" s="22"/>
      <c r="Y9184" s="33"/>
      <c r="Z9184" s="24"/>
    </row>
    <row r="9185" spans="18:26" ht="12.75">
      <c r="R9185" s="20"/>
      <c r="S9185" s="20"/>
      <c r="T9185" s="22"/>
      <c r="Y9185" s="33"/>
      <c r="Z9185" s="24"/>
    </row>
    <row r="9186" spans="18:26" ht="12.75">
      <c r="R9186" s="20"/>
      <c r="S9186" s="20"/>
      <c r="T9186" s="22"/>
      <c r="Y9186" s="33"/>
      <c r="Z9186" s="24"/>
    </row>
    <row r="9187" spans="18:26" ht="12.75">
      <c r="R9187" s="20"/>
      <c r="S9187" s="20"/>
      <c r="T9187" s="22"/>
      <c r="Y9187" s="33"/>
      <c r="Z9187" s="24"/>
    </row>
    <row r="9188" spans="18:26" ht="12.75">
      <c r="R9188" s="20"/>
      <c r="S9188" s="20"/>
      <c r="T9188" s="22"/>
      <c r="Y9188" s="33"/>
      <c r="Z9188" s="24"/>
    </row>
    <row r="9189" spans="18:26" ht="12.75">
      <c r="R9189" s="20"/>
      <c r="S9189" s="20"/>
      <c r="T9189" s="22"/>
      <c r="Y9189" s="33"/>
      <c r="Z9189" s="24"/>
    </row>
    <row r="9190" spans="18:26" ht="12.75">
      <c r="R9190" s="20"/>
      <c r="S9190" s="20"/>
      <c r="T9190" s="22"/>
      <c r="Y9190" s="33"/>
      <c r="Z9190" s="24"/>
    </row>
    <row r="9191" spans="18:26" ht="12.75">
      <c r="R9191" s="20"/>
      <c r="S9191" s="20"/>
      <c r="T9191" s="22"/>
      <c r="Y9191" s="33"/>
      <c r="Z9191" s="24"/>
    </row>
    <row r="9192" spans="18:26" ht="12.75">
      <c r="R9192" s="20"/>
      <c r="S9192" s="20"/>
      <c r="T9192" s="22"/>
      <c r="Y9192" s="33"/>
      <c r="Z9192" s="24"/>
    </row>
    <row r="9193" spans="18:26" ht="12.75">
      <c r="R9193" s="20"/>
      <c r="S9193" s="20"/>
      <c r="T9193" s="22"/>
      <c r="Y9193" s="33"/>
      <c r="Z9193" s="24"/>
    </row>
    <row r="9194" spans="18:26" ht="12.75">
      <c r="R9194" s="20"/>
      <c r="S9194" s="20"/>
      <c r="T9194" s="22"/>
      <c r="Y9194" s="33"/>
      <c r="Z9194" s="24"/>
    </row>
    <row r="9195" spans="18:26" ht="12.75">
      <c r="R9195" s="20"/>
      <c r="S9195" s="20"/>
      <c r="T9195" s="22"/>
      <c r="Y9195" s="33"/>
      <c r="Z9195" s="24"/>
    </row>
    <row r="9196" spans="18:26" ht="12.75">
      <c r="R9196" s="20"/>
      <c r="S9196" s="20"/>
      <c r="T9196" s="22"/>
      <c r="Y9196" s="33"/>
      <c r="Z9196" s="24"/>
    </row>
    <row r="9197" spans="18:26" ht="12.75">
      <c r="R9197" s="20"/>
      <c r="S9197" s="20"/>
      <c r="T9197" s="22"/>
      <c r="Y9197" s="33"/>
      <c r="Z9197" s="24"/>
    </row>
    <row r="9198" spans="18:26" ht="12.75">
      <c r="R9198" s="20"/>
      <c r="S9198" s="20"/>
      <c r="T9198" s="22"/>
      <c r="Y9198" s="33"/>
      <c r="Z9198" s="24"/>
    </row>
    <row r="9199" spans="18:26" ht="12.75">
      <c r="R9199" s="20"/>
      <c r="S9199" s="20"/>
      <c r="T9199" s="22"/>
      <c r="Y9199" s="33"/>
      <c r="Z9199" s="24"/>
    </row>
    <row r="9200" spans="18:26" ht="12.75">
      <c r="R9200" s="20"/>
      <c r="S9200" s="20"/>
      <c r="T9200" s="22"/>
      <c r="Y9200" s="33"/>
      <c r="Z9200" s="24"/>
    </row>
    <row r="9201" spans="18:26" ht="12.75">
      <c r="R9201" s="20"/>
      <c r="S9201" s="20"/>
      <c r="T9201" s="22"/>
      <c r="Y9201" s="33"/>
      <c r="Z9201" s="24"/>
    </row>
    <row r="9202" spans="18:26" ht="12.75">
      <c r="R9202" s="20"/>
      <c r="S9202" s="20"/>
      <c r="T9202" s="22"/>
      <c r="Y9202" s="33"/>
      <c r="Z9202" s="24"/>
    </row>
    <row r="9203" spans="18:26" ht="12.75">
      <c r="R9203" s="20"/>
      <c r="S9203" s="20"/>
      <c r="T9203" s="22"/>
      <c r="Y9203" s="33"/>
      <c r="Z9203" s="24"/>
    </row>
    <row r="9204" spans="18:26" ht="12.75">
      <c r="R9204" s="20"/>
      <c r="S9204" s="20"/>
      <c r="T9204" s="22"/>
      <c r="Y9204" s="33"/>
      <c r="Z9204" s="24"/>
    </row>
    <row r="9205" spans="18:26" ht="12.75">
      <c r="R9205" s="20"/>
      <c r="S9205" s="20"/>
      <c r="T9205" s="22"/>
      <c r="Y9205" s="33"/>
      <c r="Z9205" s="24"/>
    </row>
    <row r="9206" spans="18:26" ht="12.75">
      <c r="R9206" s="20"/>
      <c r="S9206" s="20"/>
      <c r="T9206" s="22"/>
      <c r="Y9206" s="33"/>
      <c r="Z9206" s="24"/>
    </row>
    <row r="9207" spans="18:26" ht="12.75">
      <c r="R9207" s="20"/>
      <c r="S9207" s="20"/>
      <c r="T9207" s="22"/>
      <c r="Y9207" s="33"/>
      <c r="Z9207" s="24"/>
    </row>
    <row r="9208" spans="18:26" ht="12.75">
      <c r="R9208" s="20"/>
      <c r="S9208" s="20"/>
      <c r="T9208" s="22"/>
      <c r="Y9208" s="33"/>
      <c r="Z9208" s="24"/>
    </row>
    <row r="9209" spans="18:26" ht="12.75">
      <c r="R9209" s="20"/>
      <c r="S9209" s="20"/>
      <c r="T9209" s="22"/>
      <c r="Y9209" s="33"/>
      <c r="Z9209" s="24"/>
    </row>
    <row r="9210" spans="18:26" ht="12.75">
      <c r="R9210" s="20"/>
      <c r="S9210" s="20"/>
      <c r="T9210" s="22"/>
      <c r="Y9210" s="33"/>
      <c r="Z9210" s="24"/>
    </row>
    <row r="9211" spans="18:26" ht="12.75">
      <c r="R9211" s="20"/>
      <c r="S9211" s="20"/>
      <c r="T9211" s="22"/>
      <c r="Y9211" s="33"/>
      <c r="Z9211" s="24"/>
    </row>
    <row r="9212" spans="18:26" ht="12.75">
      <c r="R9212" s="20"/>
      <c r="S9212" s="20"/>
      <c r="T9212" s="22"/>
      <c r="Y9212" s="33"/>
      <c r="Z9212" s="24"/>
    </row>
    <row r="9213" spans="18:26" ht="12.75">
      <c r="R9213" s="20"/>
      <c r="S9213" s="20"/>
      <c r="T9213" s="22"/>
      <c r="Y9213" s="33"/>
      <c r="Z9213" s="24"/>
    </row>
    <row r="9214" spans="18:26" ht="12.75">
      <c r="R9214" s="20"/>
      <c r="S9214" s="20"/>
      <c r="T9214" s="22"/>
      <c r="Y9214" s="33"/>
      <c r="Z9214" s="24"/>
    </row>
    <row r="9215" spans="18:26" ht="12.75">
      <c r="R9215" s="20"/>
      <c r="S9215" s="20"/>
      <c r="T9215" s="22"/>
      <c r="Y9215" s="33"/>
      <c r="Z9215" s="24"/>
    </row>
    <row r="9216" spans="18:26" ht="12.75">
      <c r="R9216" s="20"/>
      <c r="S9216" s="20"/>
      <c r="T9216" s="22"/>
      <c r="Y9216" s="33"/>
      <c r="Z9216" s="24"/>
    </row>
    <row r="9217" spans="18:26" ht="12.75">
      <c r="R9217" s="20"/>
      <c r="S9217" s="20"/>
      <c r="T9217" s="22"/>
      <c r="Y9217" s="33"/>
      <c r="Z9217" s="24"/>
    </row>
    <row r="9218" spans="18:26" ht="12.75">
      <c r="R9218" s="20"/>
      <c r="S9218" s="20"/>
      <c r="T9218" s="22"/>
      <c r="Y9218" s="33"/>
      <c r="Z9218" s="24"/>
    </row>
    <row r="9219" spans="18:26" ht="12.75">
      <c r="R9219" s="20"/>
      <c r="S9219" s="20"/>
      <c r="T9219" s="22"/>
      <c r="Y9219" s="33"/>
      <c r="Z9219" s="24"/>
    </row>
    <row r="9220" spans="18:26" ht="12.75">
      <c r="R9220" s="20"/>
      <c r="S9220" s="20"/>
      <c r="T9220" s="22"/>
      <c r="Y9220" s="33"/>
      <c r="Z9220" s="24"/>
    </row>
    <row r="9221" spans="18:26" ht="12.75">
      <c r="R9221" s="20"/>
      <c r="S9221" s="20"/>
      <c r="T9221" s="22"/>
      <c r="Y9221" s="33"/>
      <c r="Z9221" s="24"/>
    </row>
    <row r="9222" spans="18:26" ht="12.75">
      <c r="R9222" s="20"/>
      <c r="S9222" s="20"/>
      <c r="T9222" s="22"/>
      <c r="Y9222" s="33"/>
      <c r="Z9222" s="24"/>
    </row>
    <row r="9223" spans="18:26" ht="12.75">
      <c r="R9223" s="20"/>
      <c r="S9223" s="20"/>
      <c r="T9223" s="22"/>
      <c r="Y9223" s="33"/>
      <c r="Z9223" s="24"/>
    </row>
    <row r="9224" spans="18:26" ht="12.75">
      <c r="R9224" s="20"/>
      <c r="S9224" s="20"/>
      <c r="T9224" s="22"/>
      <c r="Y9224" s="33"/>
      <c r="Z9224" s="24"/>
    </row>
    <row r="9225" spans="18:26" ht="12.75">
      <c r="R9225" s="20"/>
      <c r="S9225" s="20"/>
      <c r="T9225" s="22"/>
      <c r="Y9225" s="33"/>
      <c r="Z9225" s="24"/>
    </row>
    <row r="9226" spans="18:26" ht="12.75">
      <c r="R9226" s="20"/>
      <c r="S9226" s="20"/>
      <c r="T9226" s="22"/>
      <c r="Y9226" s="33"/>
      <c r="Z9226" s="24"/>
    </row>
    <row r="9227" spans="18:26" ht="12.75">
      <c r="R9227" s="20"/>
      <c r="S9227" s="20"/>
      <c r="T9227" s="22"/>
      <c r="Y9227" s="33"/>
      <c r="Z9227" s="24"/>
    </row>
    <row r="9228" spans="18:26" ht="12.75">
      <c r="R9228" s="20"/>
      <c r="S9228" s="20"/>
      <c r="T9228" s="22"/>
      <c r="Y9228" s="33"/>
      <c r="Z9228" s="24"/>
    </row>
    <row r="9229" spans="18:26" ht="12.75">
      <c r="R9229" s="20"/>
      <c r="S9229" s="20"/>
      <c r="T9229" s="22"/>
      <c r="Y9229" s="33"/>
      <c r="Z9229" s="24"/>
    </row>
    <row r="9230" spans="18:26" ht="12.75">
      <c r="R9230" s="20"/>
      <c r="S9230" s="20"/>
      <c r="T9230" s="22"/>
      <c r="Y9230" s="33"/>
      <c r="Z9230" s="24"/>
    </row>
    <row r="9231" spans="18:26" ht="12.75">
      <c r="R9231" s="20"/>
      <c r="S9231" s="20"/>
      <c r="T9231" s="22"/>
      <c r="Y9231" s="33"/>
      <c r="Z9231" s="24"/>
    </row>
    <row r="9232" spans="18:26" ht="12.75">
      <c r="R9232" s="20"/>
      <c r="S9232" s="20"/>
      <c r="T9232" s="22"/>
      <c r="Y9232" s="33"/>
      <c r="Z9232" s="24"/>
    </row>
    <row r="9233" spans="18:26" ht="12.75">
      <c r="R9233" s="20"/>
      <c r="S9233" s="20"/>
      <c r="T9233" s="22"/>
      <c r="Y9233" s="33"/>
      <c r="Z9233" s="24"/>
    </row>
    <row r="9234" spans="18:26" ht="12.75">
      <c r="R9234" s="20"/>
      <c r="S9234" s="20"/>
      <c r="T9234" s="22"/>
      <c r="Y9234" s="33"/>
      <c r="Z9234" s="24"/>
    </row>
    <row r="9235" spans="18:26" ht="12.75">
      <c r="R9235" s="20"/>
      <c r="S9235" s="20"/>
      <c r="T9235" s="22"/>
      <c r="Y9235" s="33"/>
      <c r="Z9235" s="24"/>
    </row>
    <row r="9236" spans="18:26" ht="12.75">
      <c r="R9236" s="20"/>
      <c r="S9236" s="20"/>
      <c r="T9236" s="22"/>
      <c r="Y9236" s="33"/>
      <c r="Z9236" s="24"/>
    </row>
    <row r="9237" spans="18:26" ht="12.75">
      <c r="R9237" s="20"/>
      <c r="S9237" s="20"/>
      <c r="T9237" s="22"/>
      <c r="Y9237" s="33"/>
      <c r="Z9237" s="24"/>
    </row>
    <row r="9238" spans="18:26" ht="12.75">
      <c r="R9238" s="20"/>
      <c r="S9238" s="20"/>
      <c r="T9238" s="22"/>
      <c r="Y9238" s="33"/>
      <c r="Z9238" s="24"/>
    </row>
    <row r="9239" spans="18:26" ht="12.75">
      <c r="R9239" s="20"/>
      <c r="S9239" s="20"/>
      <c r="T9239" s="22"/>
      <c r="Y9239" s="33"/>
      <c r="Z9239" s="24"/>
    </row>
    <row r="9240" spans="18:26" ht="12.75">
      <c r="R9240" s="20"/>
      <c r="S9240" s="20"/>
      <c r="T9240" s="22"/>
      <c r="Y9240" s="33"/>
      <c r="Z9240" s="24"/>
    </row>
    <row r="9241" spans="18:26" ht="12.75">
      <c r="R9241" s="20"/>
      <c r="S9241" s="20"/>
      <c r="T9241" s="22"/>
      <c r="Y9241" s="33"/>
      <c r="Z9241" s="24"/>
    </row>
    <row r="9242" spans="18:26" ht="12.75">
      <c r="R9242" s="20"/>
      <c r="S9242" s="20"/>
      <c r="T9242" s="22"/>
      <c r="Y9242" s="33"/>
      <c r="Z9242" s="24"/>
    </row>
    <row r="9243" spans="18:26" ht="12.75">
      <c r="R9243" s="20"/>
      <c r="S9243" s="20"/>
      <c r="T9243" s="22"/>
      <c r="Y9243" s="33"/>
      <c r="Z9243" s="24"/>
    </row>
    <row r="9244" spans="18:26" ht="12.75">
      <c r="R9244" s="20"/>
      <c r="S9244" s="20"/>
      <c r="T9244" s="22"/>
      <c r="Y9244" s="33"/>
      <c r="Z9244" s="24"/>
    </row>
    <row r="9245" spans="18:26" ht="12.75">
      <c r="R9245" s="20"/>
      <c r="S9245" s="20"/>
      <c r="T9245" s="22"/>
      <c r="Y9245" s="33"/>
      <c r="Z9245" s="24"/>
    </row>
    <row r="9246" spans="18:26" ht="12.75">
      <c r="R9246" s="20"/>
      <c r="S9246" s="20"/>
      <c r="T9246" s="22"/>
      <c r="Y9246" s="33"/>
      <c r="Z9246" s="24"/>
    </row>
    <row r="9247" spans="18:26" ht="12.75">
      <c r="R9247" s="20"/>
      <c r="S9247" s="20"/>
      <c r="T9247" s="22"/>
      <c r="Y9247" s="33"/>
      <c r="Z9247" s="24"/>
    </row>
    <row r="9248" spans="18:26" ht="12.75">
      <c r="R9248" s="20"/>
      <c r="S9248" s="20"/>
      <c r="T9248" s="22"/>
      <c r="Y9248" s="33"/>
      <c r="Z9248" s="24"/>
    </row>
    <row r="9249" spans="18:26" ht="12.75">
      <c r="R9249" s="20"/>
      <c r="S9249" s="20"/>
      <c r="T9249" s="22"/>
      <c r="Y9249" s="33"/>
      <c r="Z9249" s="24"/>
    </row>
    <row r="9250" spans="18:26" ht="12.75">
      <c r="R9250" s="20"/>
      <c r="S9250" s="20"/>
      <c r="T9250" s="22"/>
      <c r="Y9250" s="33"/>
      <c r="Z9250" s="24"/>
    </row>
    <row r="9251" spans="18:26" ht="12.75">
      <c r="R9251" s="20"/>
      <c r="S9251" s="20"/>
      <c r="T9251" s="22"/>
      <c r="Y9251" s="33"/>
      <c r="Z9251" s="24"/>
    </row>
    <row r="9252" spans="18:26" ht="12.75">
      <c r="R9252" s="20"/>
      <c r="S9252" s="20"/>
      <c r="T9252" s="22"/>
      <c r="Y9252" s="33"/>
      <c r="Z9252" s="24"/>
    </row>
    <row r="9253" spans="18:26" ht="12.75">
      <c r="R9253" s="20"/>
      <c r="S9253" s="20"/>
      <c r="T9253" s="22"/>
      <c r="Y9253" s="33"/>
      <c r="Z9253" s="24"/>
    </row>
    <row r="9254" spans="18:26" ht="12.75">
      <c r="R9254" s="20"/>
      <c r="S9254" s="20"/>
      <c r="T9254" s="22"/>
      <c r="Y9254" s="33"/>
      <c r="Z9254" s="24"/>
    </row>
    <row r="9255" spans="18:26" ht="12.75">
      <c r="R9255" s="20"/>
      <c r="S9255" s="20"/>
      <c r="T9255" s="22"/>
      <c r="Y9255" s="33"/>
      <c r="Z9255" s="24"/>
    </row>
    <row r="9256" spans="18:26" ht="12.75">
      <c r="R9256" s="20"/>
      <c r="S9256" s="20"/>
      <c r="T9256" s="22"/>
      <c r="Y9256" s="33"/>
      <c r="Z9256" s="24"/>
    </row>
    <row r="9257" spans="18:26" ht="12.75">
      <c r="R9257" s="20"/>
      <c r="S9257" s="20"/>
      <c r="T9257" s="22"/>
      <c r="Y9257" s="33"/>
      <c r="Z9257" s="24"/>
    </row>
    <row r="9258" spans="18:26" ht="12.75">
      <c r="R9258" s="20"/>
      <c r="S9258" s="20"/>
      <c r="T9258" s="22"/>
      <c r="Y9258" s="33"/>
      <c r="Z9258" s="24"/>
    </row>
    <row r="9259" spans="18:26" ht="12.75">
      <c r="R9259" s="20"/>
      <c r="S9259" s="20"/>
      <c r="T9259" s="22"/>
      <c r="Y9259" s="33"/>
      <c r="Z9259" s="24"/>
    </row>
    <row r="9260" spans="18:26" ht="12.75">
      <c r="R9260" s="20"/>
      <c r="S9260" s="20"/>
      <c r="T9260" s="22"/>
      <c r="Y9260" s="33"/>
      <c r="Z9260" s="24"/>
    </row>
    <row r="9261" spans="18:26" ht="12.75">
      <c r="R9261" s="20"/>
      <c r="S9261" s="20"/>
      <c r="T9261" s="22"/>
      <c r="Y9261" s="33"/>
      <c r="Z9261" s="24"/>
    </row>
    <row r="9262" spans="18:26" ht="12.75">
      <c r="R9262" s="20"/>
      <c r="S9262" s="20"/>
      <c r="T9262" s="22"/>
      <c r="Y9262" s="33"/>
      <c r="Z9262" s="24"/>
    </row>
    <row r="9263" spans="18:26" ht="12.75">
      <c r="R9263" s="20"/>
      <c r="S9263" s="20"/>
      <c r="T9263" s="22"/>
      <c r="Y9263" s="33"/>
      <c r="Z9263" s="24"/>
    </row>
    <row r="9264" spans="18:26" ht="12.75">
      <c r="R9264" s="20"/>
      <c r="S9264" s="20"/>
      <c r="T9264" s="22"/>
      <c r="Y9264" s="33"/>
      <c r="Z9264" s="24"/>
    </row>
    <row r="9265" spans="18:26" ht="12.75">
      <c r="R9265" s="20"/>
      <c r="S9265" s="20"/>
      <c r="T9265" s="22"/>
      <c r="Y9265" s="33"/>
      <c r="Z9265" s="24"/>
    </row>
    <row r="9266" spans="18:26" ht="12.75">
      <c r="R9266" s="20"/>
      <c r="S9266" s="20"/>
      <c r="T9266" s="22"/>
      <c r="Y9266" s="33"/>
      <c r="Z9266" s="24"/>
    </row>
    <row r="9267" spans="18:26" ht="12.75">
      <c r="R9267" s="20"/>
      <c r="S9267" s="20"/>
      <c r="T9267" s="22"/>
      <c r="Y9267" s="33"/>
      <c r="Z9267" s="24"/>
    </row>
    <row r="9268" spans="18:26" ht="12.75">
      <c r="R9268" s="20"/>
      <c r="S9268" s="20"/>
      <c r="T9268" s="22"/>
      <c r="Y9268" s="33"/>
      <c r="Z9268" s="24"/>
    </row>
    <row r="9269" spans="18:26" ht="12.75">
      <c r="R9269" s="20"/>
      <c r="S9269" s="20"/>
      <c r="T9269" s="22"/>
      <c r="Y9269" s="33"/>
      <c r="Z9269" s="24"/>
    </row>
    <row r="9270" spans="18:26" ht="12.75">
      <c r="R9270" s="20"/>
      <c r="S9270" s="20"/>
      <c r="T9270" s="22"/>
      <c r="Y9270" s="33"/>
      <c r="Z9270" s="24"/>
    </row>
    <row r="9271" spans="18:26" ht="12.75">
      <c r="R9271" s="20"/>
      <c r="S9271" s="20"/>
      <c r="T9271" s="22"/>
      <c r="Y9271" s="33"/>
      <c r="Z9271" s="24"/>
    </row>
    <row r="9272" spans="18:26" ht="12.75">
      <c r="R9272" s="20"/>
      <c r="S9272" s="20"/>
      <c r="T9272" s="22"/>
      <c r="Y9272" s="33"/>
      <c r="Z9272" s="24"/>
    </row>
    <row r="9273" spans="18:26" ht="12.75">
      <c r="R9273" s="20"/>
      <c r="S9273" s="20"/>
      <c r="T9273" s="22"/>
      <c r="Y9273" s="33"/>
      <c r="Z9273" s="24"/>
    </row>
    <row r="9274" spans="18:26" ht="12.75">
      <c r="R9274" s="20"/>
      <c r="S9274" s="20"/>
      <c r="T9274" s="22"/>
      <c r="Y9274" s="33"/>
      <c r="Z9274" s="24"/>
    </row>
    <row r="9275" spans="18:26" ht="12.75">
      <c r="R9275" s="20"/>
      <c r="S9275" s="20"/>
      <c r="T9275" s="22"/>
      <c r="Y9275" s="33"/>
      <c r="Z9275" s="24"/>
    </row>
    <row r="9276" spans="18:26" ht="12.75">
      <c r="R9276" s="20"/>
      <c r="S9276" s="20"/>
      <c r="T9276" s="22"/>
      <c r="Y9276" s="33"/>
      <c r="Z9276" s="24"/>
    </row>
    <row r="9277" spans="18:26" ht="12.75">
      <c r="R9277" s="20"/>
      <c r="S9277" s="20"/>
      <c r="T9277" s="22"/>
      <c r="Y9277" s="33"/>
      <c r="Z9277" s="24"/>
    </row>
    <row r="9278" spans="18:26" ht="12.75">
      <c r="R9278" s="20"/>
      <c r="S9278" s="20"/>
      <c r="T9278" s="22"/>
      <c r="Y9278" s="33"/>
      <c r="Z9278" s="24"/>
    </row>
    <row r="9279" spans="18:26" ht="12.75">
      <c r="R9279" s="20"/>
      <c r="S9279" s="20"/>
      <c r="T9279" s="22"/>
      <c r="Y9279" s="33"/>
      <c r="Z9279" s="24"/>
    </row>
    <row r="9280" spans="18:26" ht="12.75">
      <c r="R9280" s="20"/>
      <c r="S9280" s="20"/>
      <c r="T9280" s="22"/>
      <c r="Y9280" s="33"/>
      <c r="Z9280" s="24"/>
    </row>
    <row r="9281" spans="18:26" ht="12.75">
      <c r="R9281" s="20"/>
      <c r="S9281" s="20"/>
      <c r="T9281" s="22"/>
      <c r="Y9281" s="33"/>
      <c r="Z9281" s="24"/>
    </row>
    <row r="9282" spans="18:26" ht="12.75">
      <c r="R9282" s="20"/>
      <c r="S9282" s="20"/>
      <c r="T9282" s="22"/>
      <c r="Y9282" s="33"/>
      <c r="Z9282" s="24"/>
    </row>
    <row r="9283" spans="18:26" ht="12.75">
      <c r="R9283" s="20"/>
      <c r="S9283" s="20"/>
      <c r="T9283" s="22"/>
      <c r="Y9283" s="33"/>
      <c r="Z9283" s="24"/>
    </row>
    <row r="9284" spans="18:26" ht="12.75">
      <c r="R9284" s="20"/>
      <c r="S9284" s="20"/>
      <c r="T9284" s="22"/>
      <c r="Y9284" s="33"/>
      <c r="Z9284" s="24"/>
    </row>
    <row r="9285" spans="18:26" ht="12.75">
      <c r="R9285" s="20"/>
      <c r="S9285" s="20"/>
      <c r="T9285" s="22"/>
      <c r="Y9285" s="33"/>
      <c r="Z9285" s="24"/>
    </row>
    <row r="9286" spans="18:26" ht="12.75">
      <c r="R9286" s="20"/>
      <c r="S9286" s="20"/>
      <c r="T9286" s="22"/>
      <c r="Y9286" s="33"/>
      <c r="Z9286" s="24"/>
    </row>
    <row r="9287" spans="18:26" ht="12.75">
      <c r="R9287" s="20"/>
      <c r="S9287" s="20"/>
      <c r="T9287" s="22"/>
      <c r="Y9287" s="33"/>
      <c r="Z9287" s="24"/>
    </row>
    <row r="9288" spans="18:26" ht="12.75">
      <c r="R9288" s="20"/>
      <c r="S9288" s="20"/>
      <c r="T9288" s="22"/>
      <c r="Y9288" s="33"/>
      <c r="Z9288" s="24"/>
    </row>
    <row r="9289" spans="18:26" ht="12.75">
      <c r="R9289" s="20"/>
      <c r="S9289" s="20"/>
      <c r="T9289" s="22"/>
      <c r="Y9289" s="33"/>
      <c r="Z9289" s="24"/>
    </row>
    <row r="9290" spans="18:26" ht="12.75">
      <c r="R9290" s="20"/>
      <c r="S9290" s="20"/>
      <c r="T9290" s="22"/>
      <c r="Y9290" s="33"/>
      <c r="Z9290" s="24"/>
    </row>
    <row r="9291" spans="18:26" ht="12.75">
      <c r="R9291" s="20"/>
      <c r="S9291" s="20"/>
      <c r="T9291" s="22"/>
      <c r="Y9291" s="33"/>
      <c r="Z9291" s="24"/>
    </row>
    <row r="9292" spans="18:26" ht="12.75">
      <c r="R9292" s="20"/>
      <c r="S9292" s="20"/>
      <c r="T9292" s="22"/>
      <c r="Y9292" s="33"/>
      <c r="Z9292" s="24"/>
    </row>
    <row r="9293" spans="18:26" ht="12.75">
      <c r="R9293" s="20"/>
      <c r="S9293" s="20"/>
      <c r="T9293" s="22"/>
      <c r="Y9293" s="33"/>
      <c r="Z9293" s="24"/>
    </row>
    <row r="9294" spans="18:26" ht="12.75">
      <c r="R9294" s="20"/>
      <c r="S9294" s="20"/>
      <c r="T9294" s="22"/>
      <c r="Y9294" s="33"/>
      <c r="Z9294" s="24"/>
    </row>
    <row r="9295" spans="18:26" ht="12.75">
      <c r="R9295" s="20"/>
      <c r="S9295" s="20"/>
      <c r="T9295" s="22"/>
      <c r="Y9295" s="33"/>
      <c r="Z9295" s="24"/>
    </row>
    <row r="9296" spans="18:26" ht="12.75">
      <c r="R9296" s="20"/>
      <c r="S9296" s="20"/>
      <c r="T9296" s="22"/>
      <c r="Y9296" s="33"/>
      <c r="Z9296" s="24"/>
    </row>
    <row r="9297" spans="18:26" ht="12.75">
      <c r="R9297" s="20"/>
      <c r="S9297" s="20"/>
      <c r="T9297" s="22"/>
      <c r="Y9297" s="33"/>
      <c r="Z9297" s="24"/>
    </row>
    <row r="9298" spans="18:26" ht="12.75">
      <c r="R9298" s="20"/>
      <c r="S9298" s="20"/>
      <c r="T9298" s="22"/>
      <c r="Y9298" s="33"/>
      <c r="Z9298" s="24"/>
    </row>
    <row r="9299" spans="18:26" ht="12.75">
      <c r="R9299" s="20"/>
      <c r="S9299" s="20"/>
      <c r="T9299" s="22"/>
      <c r="Y9299" s="33"/>
      <c r="Z9299" s="24"/>
    </row>
    <row r="9300" spans="18:26" ht="12.75">
      <c r="R9300" s="20"/>
      <c r="S9300" s="20"/>
      <c r="T9300" s="22"/>
      <c r="Y9300" s="33"/>
      <c r="Z9300" s="24"/>
    </row>
    <row r="9301" spans="18:26" ht="12.75">
      <c r="R9301" s="20"/>
      <c r="S9301" s="20"/>
      <c r="T9301" s="22"/>
      <c r="Y9301" s="33"/>
      <c r="Z9301" s="24"/>
    </row>
    <row r="9302" spans="18:26" ht="12.75">
      <c r="R9302" s="20"/>
      <c r="S9302" s="20"/>
      <c r="T9302" s="22"/>
      <c r="Y9302" s="33"/>
      <c r="Z9302" s="24"/>
    </row>
    <row r="9303" spans="18:26" ht="12.75">
      <c r="R9303" s="20"/>
      <c r="S9303" s="20"/>
      <c r="T9303" s="22"/>
      <c r="Y9303" s="33"/>
      <c r="Z9303" s="24"/>
    </row>
    <row r="9304" spans="18:26" ht="12.75">
      <c r="R9304" s="20"/>
      <c r="S9304" s="20"/>
      <c r="T9304" s="22"/>
      <c r="Y9304" s="33"/>
      <c r="Z9304" s="24"/>
    </row>
    <row r="9305" spans="18:26" ht="12.75">
      <c r="R9305" s="20"/>
      <c r="S9305" s="20"/>
      <c r="T9305" s="22"/>
      <c r="Y9305" s="33"/>
      <c r="Z9305" s="24"/>
    </row>
    <row r="9306" spans="18:26" ht="12.75">
      <c r="R9306" s="20"/>
      <c r="S9306" s="20"/>
      <c r="T9306" s="22"/>
      <c r="Y9306" s="33"/>
      <c r="Z9306" s="24"/>
    </row>
    <row r="9307" spans="18:26" ht="12.75">
      <c r="R9307" s="20"/>
      <c r="S9307" s="20"/>
      <c r="T9307" s="22"/>
      <c r="Y9307" s="33"/>
      <c r="Z9307" s="24"/>
    </row>
    <row r="9308" spans="18:26" ht="12.75">
      <c r="R9308" s="20"/>
      <c r="S9308" s="20"/>
      <c r="T9308" s="22"/>
      <c r="Y9308" s="33"/>
      <c r="Z9308" s="24"/>
    </row>
    <row r="9309" spans="18:26" ht="12.75">
      <c r="R9309" s="20"/>
      <c r="S9309" s="20"/>
      <c r="T9309" s="22"/>
      <c r="Y9309" s="33"/>
      <c r="Z9309" s="24"/>
    </row>
    <row r="9310" spans="18:26" ht="12.75">
      <c r="R9310" s="20"/>
      <c r="S9310" s="20"/>
      <c r="T9310" s="22"/>
      <c r="Y9310" s="33"/>
      <c r="Z9310" s="24"/>
    </row>
    <row r="9311" spans="18:26" ht="12.75">
      <c r="R9311" s="20"/>
      <c r="S9311" s="20"/>
      <c r="T9311" s="22"/>
      <c r="Y9311" s="33"/>
      <c r="Z9311" s="24"/>
    </row>
    <row r="9312" spans="18:26" ht="12.75">
      <c r="R9312" s="20"/>
      <c r="S9312" s="20"/>
      <c r="T9312" s="22"/>
      <c r="Y9312" s="33"/>
      <c r="Z9312" s="24"/>
    </row>
    <row r="9313" spans="18:26" ht="12.75">
      <c r="R9313" s="20"/>
      <c r="S9313" s="20"/>
      <c r="T9313" s="22"/>
      <c r="Y9313" s="33"/>
      <c r="Z9313" s="24"/>
    </row>
    <row r="9314" spans="18:26" ht="12.75">
      <c r="R9314" s="20"/>
      <c r="S9314" s="20"/>
      <c r="T9314" s="22"/>
      <c r="Y9314" s="33"/>
      <c r="Z9314" s="24"/>
    </row>
    <row r="9315" spans="18:26" ht="12.75">
      <c r="R9315" s="20"/>
      <c r="S9315" s="20"/>
      <c r="T9315" s="22"/>
      <c r="Y9315" s="33"/>
      <c r="Z9315" s="24"/>
    </row>
    <row r="9316" spans="18:26" ht="12.75">
      <c r="R9316" s="20"/>
      <c r="S9316" s="20"/>
      <c r="T9316" s="22"/>
      <c r="Y9316" s="33"/>
      <c r="Z9316" s="24"/>
    </row>
    <row r="9317" spans="18:26" ht="12.75">
      <c r="R9317" s="20"/>
      <c r="S9317" s="20"/>
      <c r="T9317" s="22"/>
      <c r="Y9317" s="33"/>
      <c r="Z9317" s="24"/>
    </row>
    <row r="9318" spans="18:26" ht="12.75">
      <c r="R9318" s="20"/>
      <c r="S9318" s="20"/>
      <c r="T9318" s="22"/>
      <c r="Y9318" s="33"/>
      <c r="Z9318" s="24"/>
    </row>
    <row r="9319" spans="18:26" ht="12.75">
      <c r="R9319" s="20"/>
      <c r="S9319" s="20"/>
      <c r="T9319" s="22"/>
      <c r="Y9319" s="33"/>
      <c r="Z9319" s="24"/>
    </row>
    <row r="9320" spans="18:26" ht="12.75">
      <c r="R9320" s="20"/>
      <c r="S9320" s="20"/>
      <c r="T9320" s="22"/>
      <c r="Y9320" s="33"/>
      <c r="Z9320" s="24"/>
    </row>
    <row r="9321" spans="18:26" ht="12.75">
      <c r="R9321" s="20"/>
      <c r="S9321" s="20"/>
      <c r="T9321" s="22"/>
      <c r="Y9321" s="33"/>
      <c r="Z9321" s="24"/>
    </row>
    <row r="9322" spans="18:26" ht="12.75">
      <c r="R9322" s="20"/>
      <c r="S9322" s="20"/>
      <c r="T9322" s="22"/>
      <c r="Y9322" s="33"/>
      <c r="Z9322" s="24"/>
    </row>
    <row r="9323" spans="18:26" ht="12.75">
      <c r="R9323" s="20"/>
      <c r="S9323" s="20"/>
      <c r="T9323" s="22"/>
      <c r="Y9323" s="33"/>
      <c r="Z9323" s="24"/>
    </row>
    <row r="9324" spans="18:26" ht="12.75">
      <c r="R9324" s="20"/>
      <c r="S9324" s="20"/>
      <c r="T9324" s="22"/>
      <c r="Y9324" s="33"/>
      <c r="Z9324" s="24"/>
    </row>
    <row r="9325" spans="18:26" ht="12.75">
      <c r="R9325" s="20"/>
      <c r="S9325" s="20"/>
      <c r="T9325" s="22"/>
      <c r="Y9325" s="33"/>
      <c r="Z9325" s="24"/>
    </row>
    <row r="9326" spans="18:26" ht="12.75">
      <c r="R9326" s="20"/>
      <c r="S9326" s="20"/>
      <c r="T9326" s="22"/>
      <c r="Y9326" s="33"/>
      <c r="Z9326" s="24"/>
    </row>
    <row r="9327" spans="18:26" ht="12.75">
      <c r="R9327" s="20"/>
      <c r="S9327" s="20"/>
      <c r="T9327" s="22"/>
      <c r="Y9327" s="33"/>
      <c r="Z9327" s="24"/>
    </row>
    <row r="9328" spans="18:26" ht="12.75">
      <c r="R9328" s="20"/>
      <c r="S9328" s="20"/>
      <c r="T9328" s="22"/>
      <c r="Y9328" s="33"/>
      <c r="Z9328" s="24"/>
    </row>
    <row r="9329" spans="18:26" ht="12.75">
      <c r="R9329" s="20"/>
      <c r="S9329" s="20"/>
      <c r="T9329" s="22"/>
      <c r="Y9329" s="33"/>
      <c r="Z9329" s="24"/>
    </row>
    <row r="9330" spans="18:26" ht="12.75">
      <c r="R9330" s="20"/>
      <c r="S9330" s="20"/>
      <c r="T9330" s="22"/>
      <c r="Y9330" s="33"/>
      <c r="Z9330" s="24"/>
    </row>
    <row r="9331" spans="18:26" ht="12.75">
      <c r="R9331" s="20"/>
      <c r="S9331" s="20"/>
      <c r="T9331" s="22"/>
      <c r="Y9331" s="33"/>
      <c r="Z9331" s="24"/>
    </row>
    <row r="9332" spans="18:26" ht="12.75">
      <c r="R9332" s="20"/>
      <c r="S9332" s="20"/>
      <c r="T9332" s="22"/>
      <c r="Y9332" s="33"/>
      <c r="Z9332" s="24"/>
    </row>
    <row r="9333" spans="18:26" ht="12.75">
      <c r="R9333" s="20"/>
      <c r="S9333" s="20"/>
      <c r="T9333" s="22"/>
      <c r="Y9333" s="33"/>
      <c r="Z9333" s="24"/>
    </row>
    <row r="9334" spans="18:26" ht="12.75">
      <c r="R9334" s="20"/>
      <c r="S9334" s="20"/>
      <c r="T9334" s="22"/>
      <c r="Y9334" s="33"/>
      <c r="Z9334" s="24"/>
    </row>
    <row r="9335" spans="18:26" ht="12.75">
      <c r="R9335" s="20"/>
      <c r="S9335" s="20"/>
      <c r="T9335" s="22"/>
      <c r="Y9335" s="33"/>
      <c r="Z9335" s="24"/>
    </row>
    <row r="9336" spans="18:26" ht="12.75">
      <c r="R9336" s="20"/>
      <c r="S9336" s="20"/>
      <c r="T9336" s="22"/>
      <c r="Y9336" s="33"/>
      <c r="Z9336" s="24"/>
    </row>
    <row r="9337" spans="18:26" ht="12.75">
      <c r="R9337" s="20"/>
      <c r="S9337" s="20"/>
      <c r="T9337" s="22"/>
      <c r="Y9337" s="33"/>
      <c r="Z9337" s="24"/>
    </row>
    <row r="9338" spans="18:26" ht="12.75">
      <c r="R9338" s="20"/>
      <c r="S9338" s="20"/>
      <c r="T9338" s="22"/>
      <c r="Y9338" s="33"/>
      <c r="Z9338" s="24"/>
    </row>
    <row r="9339" spans="18:26" ht="12.75">
      <c r="R9339" s="20"/>
      <c r="S9339" s="20"/>
      <c r="T9339" s="22"/>
      <c r="Y9339" s="33"/>
      <c r="Z9339" s="24"/>
    </row>
    <row r="9340" spans="18:26" ht="12.75">
      <c r="R9340" s="20"/>
      <c r="S9340" s="20"/>
      <c r="T9340" s="22"/>
      <c r="Y9340" s="33"/>
      <c r="Z9340" s="24"/>
    </row>
    <row r="9341" spans="18:26" ht="12.75">
      <c r="R9341" s="20"/>
      <c r="S9341" s="20"/>
      <c r="T9341" s="22"/>
      <c r="Y9341" s="33"/>
      <c r="Z9341" s="24"/>
    </row>
    <row r="9342" spans="18:26" ht="12.75">
      <c r="R9342" s="20"/>
      <c r="S9342" s="20"/>
      <c r="T9342" s="22"/>
      <c r="Y9342" s="33"/>
      <c r="Z9342" s="24"/>
    </row>
    <row r="9343" spans="18:26" ht="12.75">
      <c r="R9343" s="20"/>
      <c r="S9343" s="20"/>
      <c r="T9343" s="22"/>
      <c r="Y9343" s="33"/>
      <c r="Z9343" s="24"/>
    </row>
    <row r="9344" spans="18:26" ht="12.75">
      <c r="R9344" s="20"/>
      <c r="S9344" s="20"/>
      <c r="T9344" s="22"/>
      <c r="Y9344" s="33"/>
      <c r="Z9344" s="24"/>
    </row>
    <row r="9345" spans="18:26" ht="12.75">
      <c r="R9345" s="20"/>
      <c r="S9345" s="20"/>
      <c r="T9345" s="22"/>
      <c r="Y9345" s="33"/>
      <c r="Z9345" s="24"/>
    </row>
    <row r="9346" spans="18:26" ht="12.75">
      <c r="R9346" s="20"/>
      <c r="S9346" s="20"/>
      <c r="T9346" s="22"/>
      <c r="Y9346" s="33"/>
      <c r="Z9346" s="24"/>
    </row>
    <row r="9347" spans="18:26" ht="12.75">
      <c r="R9347" s="20"/>
      <c r="S9347" s="20"/>
      <c r="T9347" s="22"/>
      <c r="Y9347" s="33"/>
      <c r="Z9347" s="24"/>
    </row>
    <row r="9348" spans="18:26" ht="12.75">
      <c r="R9348" s="20"/>
      <c r="S9348" s="20"/>
      <c r="T9348" s="22"/>
      <c r="Y9348" s="33"/>
      <c r="Z9348" s="24"/>
    </row>
    <row r="9349" spans="18:26" ht="12.75">
      <c r="R9349" s="20"/>
      <c r="S9349" s="20"/>
      <c r="T9349" s="22"/>
      <c r="Y9349" s="33"/>
      <c r="Z9349" s="24"/>
    </row>
    <row r="9350" spans="18:26" ht="12.75">
      <c r="R9350" s="20"/>
      <c r="S9350" s="20"/>
      <c r="T9350" s="22"/>
      <c r="Y9350" s="33"/>
      <c r="Z9350" s="24"/>
    </row>
    <row r="9351" spans="18:26" ht="12.75">
      <c r="R9351" s="20"/>
      <c r="S9351" s="20"/>
      <c r="T9351" s="22"/>
      <c r="Y9351" s="33"/>
      <c r="Z9351" s="24"/>
    </row>
    <row r="9352" spans="18:26" ht="12.75">
      <c r="R9352" s="20"/>
      <c r="S9352" s="20"/>
      <c r="T9352" s="22"/>
      <c r="Y9352" s="33"/>
      <c r="Z9352" s="24"/>
    </row>
    <row r="9353" spans="18:26" ht="12.75">
      <c r="R9353" s="20"/>
      <c r="S9353" s="20"/>
      <c r="T9353" s="22"/>
      <c r="Y9353" s="33"/>
      <c r="Z9353" s="24"/>
    </row>
    <row r="9354" spans="18:26" ht="12.75">
      <c r="R9354" s="20"/>
      <c r="S9354" s="20"/>
      <c r="T9354" s="22"/>
      <c r="Y9354" s="33"/>
      <c r="Z9354" s="24"/>
    </row>
    <row r="9355" spans="18:26" ht="12.75">
      <c r="R9355" s="20"/>
      <c r="S9355" s="20"/>
      <c r="T9355" s="22"/>
      <c r="Y9355" s="33"/>
      <c r="Z9355" s="24"/>
    </row>
    <row r="9356" spans="18:26" ht="12.75">
      <c r="R9356" s="20"/>
      <c r="S9356" s="20"/>
      <c r="T9356" s="22"/>
      <c r="Y9356" s="33"/>
      <c r="Z9356" s="24"/>
    </row>
    <row r="9357" spans="18:26" ht="12.75">
      <c r="R9357" s="20"/>
      <c r="S9357" s="20"/>
      <c r="T9357" s="22"/>
      <c r="Y9357" s="33"/>
      <c r="Z9357" s="24"/>
    </row>
    <row r="9358" spans="18:26" ht="12.75">
      <c r="R9358" s="20"/>
      <c r="S9358" s="20"/>
      <c r="T9358" s="22"/>
      <c r="Y9358" s="33"/>
      <c r="Z9358" s="24"/>
    </row>
    <row r="9359" spans="18:26" ht="12.75">
      <c r="R9359" s="20"/>
      <c r="S9359" s="20"/>
      <c r="T9359" s="22"/>
      <c r="Y9359" s="33"/>
      <c r="Z9359" s="24"/>
    </row>
    <row r="9360" spans="18:26" ht="12.75">
      <c r="R9360" s="20"/>
      <c r="S9360" s="20"/>
      <c r="T9360" s="22"/>
      <c r="Y9360" s="33"/>
      <c r="Z9360" s="24"/>
    </row>
    <row r="9361" spans="18:26" ht="12.75">
      <c r="R9361" s="20"/>
      <c r="S9361" s="20"/>
      <c r="T9361" s="22"/>
      <c r="Y9361" s="33"/>
      <c r="Z9361" s="24"/>
    </row>
    <row r="9362" spans="18:26" ht="12.75">
      <c r="R9362" s="20"/>
      <c r="S9362" s="20"/>
      <c r="T9362" s="22"/>
      <c r="Y9362" s="33"/>
      <c r="Z9362" s="24"/>
    </row>
    <row r="9363" spans="18:26" ht="12.75">
      <c r="R9363" s="20"/>
      <c r="S9363" s="20"/>
      <c r="T9363" s="22"/>
      <c r="Y9363" s="33"/>
      <c r="Z9363" s="24"/>
    </row>
    <row r="9364" spans="18:26" ht="12.75">
      <c r="R9364" s="20"/>
      <c r="S9364" s="20"/>
      <c r="T9364" s="22"/>
      <c r="Y9364" s="33"/>
      <c r="Z9364" s="24"/>
    </row>
    <row r="9365" spans="18:26" ht="12.75">
      <c r="R9365" s="20"/>
      <c r="S9365" s="20"/>
      <c r="T9365" s="22"/>
      <c r="Y9365" s="33"/>
      <c r="Z9365" s="24"/>
    </row>
    <row r="9366" spans="18:26" ht="12.75">
      <c r="R9366" s="20"/>
      <c r="S9366" s="20"/>
      <c r="T9366" s="22"/>
      <c r="Y9366" s="33"/>
      <c r="Z9366" s="24"/>
    </row>
    <row r="9367" spans="18:26" ht="12.75">
      <c r="R9367" s="20"/>
      <c r="S9367" s="20"/>
      <c r="T9367" s="22"/>
      <c r="Y9367" s="33"/>
      <c r="Z9367" s="24"/>
    </row>
    <row r="9368" spans="18:26" ht="12.75">
      <c r="R9368" s="20"/>
      <c r="S9368" s="20"/>
      <c r="T9368" s="22"/>
      <c r="Y9368" s="33"/>
      <c r="Z9368" s="24"/>
    </row>
    <row r="9369" spans="18:26" ht="12.75">
      <c r="R9369" s="20"/>
      <c r="S9369" s="20"/>
      <c r="T9369" s="22"/>
      <c r="Y9369" s="33"/>
      <c r="Z9369" s="24"/>
    </row>
    <row r="9370" spans="18:26" ht="12.75">
      <c r="R9370" s="20"/>
      <c r="S9370" s="20"/>
      <c r="T9370" s="22"/>
      <c r="Y9370" s="33"/>
      <c r="Z9370" s="24"/>
    </row>
    <row r="9371" spans="18:26" ht="12.75">
      <c r="R9371" s="20"/>
      <c r="S9371" s="20"/>
      <c r="T9371" s="22"/>
      <c r="Y9371" s="33"/>
      <c r="Z9371" s="24"/>
    </row>
    <row r="9372" spans="18:26" ht="12.75">
      <c r="R9372" s="20"/>
      <c r="S9372" s="20"/>
      <c r="T9372" s="22"/>
      <c r="Y9372" s="33"/>
      <c r="Z9372" s="24"/>
    </row>
    <row r="9373" spans="18:26" ht="12.75">
      <c r="R9373" s="20"/>
      <c r="S9373" s="20"/>
      <c r="T9373" s="22"/>
      <c r="Y9373" s="33"/>
      <c r="Z9373" s="24"/>
    </row>
    <row r="9374" spans="18:26" ht="12.75">
      <c r="R9374" s="20"/>
      <c r="S9374" s="20"/>
      <c r="T9374" s="22"/>
      <c r="Y9374" s="33"/>
      <c r="Z9374" s="24"/>
    </row>
    <row r="9375" spans="18:26" ht="12.75">
      <c r="R9375" s="20"/>
      <c r="S9375" s="20"/>
      <c r="T9375" s="22"/>
      <c r="Y9375" s="33"/>
      <c r="Z9375" s="24"/>
    </row>
    <row r="9376" spans="18:26" ht="12.75">
      <c r="R9376" s="20"/>
      <c r="S9376" s="20"/>
      <c r="T9376" s="22"/>
      <c r="Y9376" s="33"/>
      <c r="Z9376" s="24"/>
    </row>
    <row r="9377" spans="18:26" ht="12.75">
      <c r="R9377" s="20"/>
      <c r="S9377" s="20"/>
      <c r="T9377" s="22"/>
      <c r="Y9377" s="33"/>
      <c r="Z9377" s="24"/>
    </row>
    <row r="9378" spans="18:26" ht="12.75">
      <c r="R9378" s="20"/>
      <c r="S9378" s="20"/>
      <c r="T9378" s="22"/>
      <c r="Y9378" s="33"/>
      <c r="Z9378" s="24"/>
    </row>
    <row r="9379" spans="18:26" ht="12.75">
      <c r="R9379" s="20"/>
      <c r="S9379" s="20"/>
      <c r="T9379" s="22"/>
      <c r="Y9379" s="33"/>
      <c r="Z9379" s="24"/>
    </row>
    <row r="9380" spans="18:26" ht="12.75">
      <c r="R9380" s="20"/>
      <c r="S9380" s="20"/>
      <c r="T9380" s="22"/>
      <c r="Y9380" s="33"/>
      <c r="Z9380" s="24"/>
    </row>
    <row r="9381" spans="18:26" ht="12.75">
      <c r="R9381" s="20"/>
      <c r="S9381" s="20"/>
      <c r="T9381" s="22"/>
      <c r="Y9381" s="33"/>
      <c r="Z9381" s="24"/>
    </row>
    <row r="9382" spans="18:26" ht="12.75">
      <c r="R9382" s="20"/>
      <c r="S9382" s="20"/>
      <c r="T9382" s="22"/>
      <c r="Y9382" s="33"/>
      <c r="Z9382" s="24"/>
    </row>
    <row r="9383" spans="18:26" ht="12.75">
      <c r="R9383" s="20"/>
      <c r="S9383" s="20"/>
      <c r="T9383" s="22"/>
      <c r="Y9383" s="33"/>
      <c r="Z9383" s="24"/>
    </row>
    <row r="9384" spans="18:26" ht="12.75">
      <c r="R9384" s="20"/>
      <c r="S9384" s="20"/>
      <c r="T9384" s="22"/>
      <c r="Y9384" s="33"/>
      <c r="Z9384" s="24"/>
    </row>
    <row r="9385" spans="18:26" ht="12.75">
      <c r="R9385" s="20"/>
      <c r="S9385" s="20"/>
      <c r="T9385" s="22"/>
      <c r="Y9385" s="33"/>
      <c r="Z9385" s="24"/>
    </row>
    <row r="9386" spans="18:26" ht="12.75">
      <c r="R9386" s="20"/>
      <c r="S9386" s="20"/>
      <c r="T9386" s="22"/>
      <c r="Y9386" s="33"/>
      <c r="Z9386" s="24"/>
    </row>
    <row r="9387" spans="18:26" ht="12.75">
      <c r="R9387" s="20"/>
      <c r="S9387" s="20"/>
      <c r="T9387" s="22"/>
      <c r="Y9387" s="33"/>
      <c r="Z9387" s="24"/>
    </row>
    <row r="9388" spans="18:26" ht="12.75">
      <c r="R9388" s="20"/>
      <c r="S9388" s="20"/>
      <c r="T9388" s="22"/>
      <c r="Y9388" s="33"/>
      <c r="Z9388" s="24"/>
    </row>
    <row r="9389" spans="18:26" ht="12.75">
      <c r="R9389" s="20"/>
      <c r="S9389" s="20"/>
      <c r="T9389" s="22"/>
      <c r="Y9389" s="33"/>
      <c r="Z9389" s="24"/>
    </row>
    <row r="9390" spans="18:26" ht="12.75">
      <c r="R9390" s="20"/>
      <c r="S9390" s="20"/>
      <c r="T9390" s="22"/>
      <c r="Y9390" s="33"/>
      <c r="Z9390" s="24"/>
    </row>
    <row r="9391" spans="18:26" ht="12.75">
      <c r="R9391" s="20"/>
      <c r="S9391" s="20"/>
      <c r="T9391" s="22"/>
      <c r="Y9391" s="33"/>
      <c r="Z9391" s="24"/>
    </row>
    <row r="9392" spans="18:26" ht="12.75">
      <c r="R9392" s="20"/>
      <c r="S9392" s="20"/>
      <c r="T9392" s="22"/>
      <c r="Y9392" s="33"/>
      <c r="Z9392" s="24"/>
    </row>
    <row r="9393" spans="18:26" ht="12.75">
      <c r="R9393" s="20"/>
      <c r="S9393" s="20"/>
      <c r="T9393" s="22"/>
      <c r="Y9393" s="33"/>
      <c r="Z9393" s="24"/>
    </row>
    <row r="9394" spans="18:26" ht="12.75">
      <c r="R9394" s="20"/>
      <c r="S9394" s="20"/>
      <c r="T9394" s="22"/>
      <c r="Y9394" s="33"/>
      <c r="Z9394" s="24"/>
    </row>
    <row r="9395" spans="18:26" ht="12.75">
      <c r="R9395" s="20"/>
      <c r="S9395" s="20"/>
      <c r="T9395" s="22"/>
      <c r="Y9395" s="33"/>
      <c r="Z9395" s="24"/>
    </row>
    <row r="9396" spans="18:26" ht="12.75">
      <c r="R9396" s="20"/>
      <c r="S9396" s="20"/>
      <c r="T9396" s="22"/>
      <c r="Y9396" s="33"/>
      <c r="Z9396" s="24"/>
    </row>
    <row r="9397" spans="18:26" ht="12.75">
      <c r="R9397" s="20"/>
      <c r="S9397" s="20"/>
      <c r="T9397" s="22"/>
      <c r="Y9397" s="33"/>
      <c r="Z9397" s="24"/>
    </row>
    <row r="9398" spans="18:26" ht="12.75">
      <c r="R9398" s="20"/>
      <c r="S9398" s="20"/>
      <c r="T9398" s="22"/>
      <c r="Y9398" s="33"/>
      <c r="Z9398" s="24"/>
    </row>
    <row r="9399" spans="18:26" ht="12.75">
      <c r="R9399" s="20"/>
      <c r="S9399" s="20"/>
      <c r="T9399" s="22"/>
      <c r="Y9399" s="33"/>
      <c r="Z9399" s="24"/>
    </row>
    <row r="9400" spans="18:26" ht="12.75">
      <c r="R9400" s="20"/>
      <c r="S9400" s="20"/>
      <c r="T9400" s="22"/>
      <c r="Y9400" s="33"/>
      <c r="Z9400" s="24"/>
    </row>
    <row r="9401" spans="18:26" ht="12.75">
      <c r="R9401" s="20"/>
      <c r="S9401" s="20"/>
      <c r="T9401" s="22"/>
      <c r="Y9401" s="33"/>
      <c r="Z9401" s="24"/>
    </row>
    <row r="9402" spans="18:26" ht="12.75">
      <c r="R9402" s="20"/>
      <c r="S9402" s="20"/>
      <c r="T9402" s="22"/>
      <c r="Y9402" s="33"/>
      <c r="Z9402" s="24"/>
    </row>
    <row r="9403" spans="18:26" ht="12.75">
      <c r="R9403" s="20"/>
      <c r="S9403" s="20"/>
      <c r="T9403" s="22"/>
      <c r="Y9403" s="33"/>
      <c r="Z9403" s="24"/>
    </row>
    <row r="9404" spans="18:26" ht="12.75">
      <c r="R9404" s="20"/>
      <c r="S9404" s="20"/>
      <c r="T9404" s="22"/>
      <c r="Y9404" s="33"/>
      <c r="Z9404" s="24"/>
    </row>
    <row r="9405" spans="18:26" ht="12.75">
      <c r="R9405" s="20"/>
      <c r="S9405" s="20"/>
      <c r="T9405" s="22"/>
      <c r="Y9405" s="33"/>
      <c r="Z9405" s="24"/>
    </row>
    <row r="9406" spans="18:26" ht="12.75">
      <c r="R9406" s="20"/>
      <c r="S9406" s="20"/>
      <c r="T9406" s="22"/>
      <c r="Y9406" s="33"/>
      <c r="Z9406" s="24"/>
    </row>
    <row r="9407" spans="18:26" ht="12.75">
      <c r="R9407" s="20"/>
      <c r="S9407" s="20"/>
      <c r="T9407" s="22"/>
      <c r="Y9407" s="33"/>
      <c r="Z9407" s="24"/>
    </row>
    <row r="9408" spans="18:26" ht="12.75">
      <c r="R9408" s="20"/>
      <c r="S9408" s="20"/>
      <c r="T9408" s="22"/>
      <c r="Y9408" s="33"/>
      <c r="Z9408" s="24"/>
    </row>
    <row r="9409" spans="18:26" ht="12.75">
      <c r="R9409" s="20"/>
      <c r="S9409" s="20"/>
      <c r="T9409" s="22"/>
      <c r="Y9409" s="33"/>
      <c r="Z9409" s="24"/>
    </row>
    <row r="9410" spans="18:26" ht="12.75">
      <c r="R9410" s="20"/>
      <c r="S9410" s="20"/>
      <c r="T9410" s="22"/>
      <c r="Y9410" s="33"/>
      <c r="Z9410" s="24"/>
    </row>
    <row r="9411" spans="18:26" ht="12.75">
      <c r="R9411" s="20"/>
      <c r="S9411" s="20"/>
      <c r="T9411" s="22"/>
      <c r="Y9411" s="33"/>
      <c r="Z9411" s="24"/>
    </row>
    <row r="9412" spans="18:26" ht="12.75">
      <c r="R9412" s="20"/>
      <c r="S9412" s="20"/>
      <c r="T9412" s="22"/>
      <c r="Y9412" s="33"/>
      <c r="Z9412" s="24"/>
    </row>
    <row r="9413" spans="18:26" ht="12.75">
      <c r="R9413" s="20"/>
      <c r="S9413" s="20"/>
      <c r="T9413" s="22"/>
      <c r="Y9413" s="33"/>
      <c r="Z9413" s="24"/>
    </row>
    <row r="9414" spans="18:26" ht="12.75">
      <c r="R9414" s="20"/>
      <c r="S9414" s="20"/>
      <c r="T9414" s="22"/>
      <c r="Y9414" s="33"/>
      <c r="Z9414" s="24"/>
    </row>
    <row r="9415" spans="18:26" ht="12.75">
      <c r="R9415" s="20"/>
      <c r="S9415" s="20"/>
      <c r="T9415" s="22"/>
      <c r="Y9415" s="33"/>
      <c r="Z9415" s="24"/>
    </row>
    <row r="9416" spans="18:26" ht="12.75">
      <c r="R9416" s="20"/>
      <c r="S9416" s="20"/>
      <c r="T9416" s="22"/>
      <c r="Y9416" s="33"/>
      <c r="Z9416" s="24"/>
    </row>
    <row r="9417" spans="18:26" ht="12.75">
      <c r="R9417" s="20"/>
      <c r="S9417" s="20"/>
      <c r="T9417" s="22"/>
      <c r="Y9417" s="33"/>
      <c r="Z9417" s="24"/>
    </row>
    <row r="9418" spans="18:26" ht="12.75">
      <c r="R9418" s="20"/>
      <c r="S9418" s="20"/>
      <c r="T9418" s="22"/>
      <c r="Y9418" s="33"/>
      <c r="Z9418" s="24"/>
    </row>
    <row r="9419" spans="18:26" ht="12.75">
      <c r="R9419" s="20"/>
      <c r="S9419" s="20"/>
      <c r="T9419" s="22"/>
      <c r="Y9419" s="33"/>
      <c r="Z9419" s="24"/>
    </row>
    <row r="9420" spans="18:26" ht="12.75">
      <c r="R9420" s="20"/>
      <c r="S9420" s="20"/>
      <c r="T9420" s="22"/>
      <c r="Y9420" s="33"/>
      <c r="Z9420" s="24"/>
    </row>
    <row r="9421" spans="18:26" ht="12.75">
      <c r="R9421" s="20"/>
      <c r="S9421" s="20"/>
      <c r="T9421" s="22"/>
      <c r="Y9421" s="33"/>
      <c r="Z9421" s="24"/>
    </row>
    <row r="9422" spans="18:26" ht="12.75">
      <c r="R9422" s="20"/>
      <c r="S9422" s="20"/>
      <c r="T9422" s="22"/>
      <c r="Y9422" s="33"/>
      <c r="Z9422" s="24"/>
    </row>
    <row r="9423" spans="18:26" ht="12.75">
      <c r="R9423" s="20"/>
      <c r="S9423" s="20"/>
      <c r="T9423" s="22"/>
      <c r="Y9423" s="33"/>
      <c r="Z9423" s="24"/>
    </row>
    <row r="9424" spans="18:26" ht="12.75">
      <c r="R9424" s="20"/>
      <c r="S9424" s="20"/>
      <c r="T9424" s="22"/>
      <c r="Y9424" s="33"/>
      <c r="Z9424" s="24"/>
    </row>
    <row r="9425" spans="18:26" ht="12.75">
      <c r="R9425" s="20"/>
      <c r="S9425" s="20"/>
      <c r="T9425" s="22"/>
      <c r="Y9425" s="33"/>
      <c r="Z9425" s="24"/>
    </row>
    <row r="9426" spans="18:26" ht="12.75">
      <c r="R9426" s="20"/>
      <c r="S9426" s="20"/>
      <c r="T9426" s="22"/>
      <c r="Y9426" s="33"/>
      <c r="Z9426" s="24"/>
    </row>
    <row r="9427" spans="18:26" ht="12.75">
      <c r="R9427" s="20"/>
      <c r="S9427" s="20"/>
      <c r="T9427" s="22"/>
      <c r="Y9427" s="33"/>
      <c r="Z9427" s="24"/>
    </row>
    <row r="9428" spans="18:26" ht="12.75">
      <c r="R9428" s="20"/>
      <c r="S9428" s="20"/>
      <c r="T9428" s="22"/>
      <c r="Y9428" s="33"/>
      <c r="Z9428" s="24"/>
    </row>
    <row r="9429" spans="18:26" ht="12.75">
      <c r="R9429" s="20"/>
      <c r="S9429" s="20"/>
      <c r="T9429" s="22"/>
      <c r="Y9429" s="33"/>
      <c r="Z9429" s="24"/>
    </row>
    <row r="9430" spans="18:26" ht="12.75">
      <c r="R9430" s="20"/>
      <c r="S9430" s="20"/>
      <c r="T9430" s="22"/>
      <c r="Y9430" s="33"/>
      <c r="Z9430" s="24"/>
    </row>
    <row r="9431" spans="18:26" ht="12.75">
      <c r="R9431" s="20"/>
      <c r="S9431" s="20"/>
      <c r="T9431" s="22"/>
      <c r="Y9431" s="33"/>
      <c r="Z9431" s="24"/>
    </row>
    <row r="9432" spans="18:26" ht="12.75">
      <c r="R9432" s="20"/>
      <c r="S9432" s="20"/>
      <c r="T9432" s="22"/>
      <c r="Y9432" s="33"/>
      <c r="Z9432" s="24"/>
    </row>
    <row r="9433" spans="18:26" ht="12.75">
      <c r="R9433" s="20"/>
      <c r="S9433" s="20"/>
      <c r="T9433" s="22"/>
      <c r="Y9433" s="33"/>
      <c r="Z9433" s="24"/>
    </row>
    <row r="9434" spans="18:26" ht="12.75">
      <c r="R9434" s="20"/>
      <c r="S9434" s="20"/>
      <c r="T9434" s="22"/>
      <c r="Y9434" s="33"/>
      <c r="Z9434" s="24"/>
    </row>
    <row r="9435" spans="18:26" ht="12.75">
      <c r="R9435" s="20"/>
      <c r="S9435" s="20"/>
      <c r="T9435" s="22"/>
      <c r="Y9435" s="33"/>
      <c r="Z9435" s="24"/>
    </row>
    <row r="9436" spans="18:26" ht="12.75">
      <c r="R9436" s="20"/>
      <c r="S9436" s="20"/>
      <c r="T9436" s="22"/>
      <c r="Y9436" s="33"/>
      <c r="Z9436" s="24"/>
    </row>
    <row r="9437" spans="18:26" ht="12.75">
      <c r="R9437" s="20"/>
      <c r="S9437" s="20"/>
      <c r="T9437" s="22"/>
      <c r="Y9437" s="33"/>
      <c r="Z9437" s="24"/>
    </row>
    <row r="9438" spans="18:26" ht="12.75">
      <c r="R9438" s="20"/>
      <c r="S9438" s="20"/>
      <c r="T9438" s="22"/>
      <c r="Y9438" s="33"/>
      <c r="Z9438" s="24"/>
    </row>
    <row r="9439" spans="18:26" ht="12.75">
      <c r="R9439" s="20"/>
      <c r="S9439" s="20"/>
      <c r="T9439" s="22"/>
      <c r="Y9439" s="33"/>
      <c r="Z9439" s="24"/>
    </row>
    <row r="9440" spans="18:26" ht="12.75">
      <c r="R9440" s="20"/>
      <c r="S9440" s="20"/>
      <c r="T9440" s="22"/>
      <c r="Y9440" s="33"/>
      <c r="Z9440" s="24"/>
    </row>
    <row r="9441" spans="18:26" ht="12.75">
      <c r="R9441" s="20"/>
      <c r="S9441" s="20"/>
      <c r="T9441" s="22"/>
      <c r="Y9441" s="33"/>
      <c r="Z9441" s="24"/>
    </row>
    <row r="9442" spans="18:26" ht="12.75">
      <c r="R9442" s="20"/>
      <c r="S9442" s="20"/>
      <c r="T9442" s="22"/>
      <c r="Y9442" s="33"/>
      <c r="Z9442" s="24"/>
    </row>
    <row r="9443" spans="18:26" ht="12.75">
      <c r="R9443" s="20"/>
      <c r="S9443" s="20"/>
      <c r="T9443" s="22"/>
      <c r="Y9443" s="33"/>
      <c r="Z9443" s="24"/>
    </row>
    <row r="9444" spans="18:26" ht="12.75">
      <c r="R9444" s="20"/>
      <c r="S9444" s="20"/>
      <c r="T9444" s="22"/>
      <c r="Y9444" s="33"/>
      <c r="Z9444" s="24"/>
    </row>
    <row r="9445" spans="18:26" ht="12.75">
      <c r="R9445" s="20"/>
      <c r="S9445" s="20"/>
      <c r="T9445" s="22"/>
      <c r="Y9445" s="33"/>
      <c r="Z9445" s="24"/>
    </row>
    <row r="9446" spans="18:26" ht="12.75">
      <c r="R9446" s="20"/>
      <c r="S9446" s="20"/>
      <c r="T9446" s="22"/>
      <c r="Y9446" s="33"/>
      <c r="Z9446" s="24"/>
    </row>
    <row r="9447" spans="18:26" ht="12.75">
      <c r="R9447" s="20"/>
      <c r="S9447" s="20"/>
      <c r="T9447" s="22"/>
      <c r="Y9447" s="33"/>
      <c r="Z9447" s="24"/>
    </row>
    <row r="9448" spans="18:26" ht="12.75">
      <c r="R9448" s="20"/>
      <c r="S9448" s="20"/>
      <c r="T9448" s="22"/>
      <c r="Y9448" s="33"/>
      <c r="Z9448" s="24"/>
    </row>
    <row r="9449" spans="18:26" ht="12.75">
      <c r="R9449" s="20"/>
      <c r="S9449" s="20"/>
      <c r="T9449" s="22"/>
      <c r="Y9449" s="33"/>
      <c r="Z9449" s="24"/>
    </row>
    <row r="9450" spans="18:26" ht="12.75">
      <c r="R9450" s="20"/>
      <c r="S9450" s="20"/>
      <c r="T9450" s="22"/>
      <c r="Y9450" s="33"/>
      <c r="Z9450" s="24"/>
    </row>
    <row r="9451" spans="18:26" ht="12.75">
      <c r="R9451" s="20"/>
      <c r="S9451" s="20"/>
      <c r="T9451" s="22"/>
      <c r="Y9451" s="33"/>
      <c r="Z9451" s="24"/>
    </row>
    <row r="9452" spans="18:26" ht="12.75">
      <c r="R9452" s="20"/>
      <c r="S9452" s="20"/>
      <c r="T9452" s="22"/>
      <c r="Y9452" s="33"/>
      <c r="Z9452" s="24"/>
    </row>
    <row r="9453" spans="18:26" ht="12.75">
      <c r="R9453" s="20"/>
      <c r="S9453" s="20"/>
      <c r="T9453" s="22"/>
      <c r="Y9453" s="33"/>
      <c r="Z9453" s="24"/>
    </row>
    <row r="9454" spans="18:26" ht="12.75">
      <c r="R9454" s="20"/>
      <c r="S9454" s="20"/>
      <c r="T9454" s="22"/>
      <c r="Y9454" s="33"/>
      <c r="Z9454" s="24"/>
    </row>
    <row r="9455" spans="18:26" ht="12.75">
      <c r="R9455" s="20"/>
      <c r="S9455" s="20"/>
      <c r="T9455" s="22"/>
      <c r="Y9455" s="33"/>
      <c r="Z9455" s="24"/>
    </row>
    <row r="9456" spans="18:26" ht="12.75">
      <c r="R9456" s="20"/>
      <c r="S9456" s="20"/>
      <c r="T9456" s="22"/>
      <c r="Y9456" s="33"/>
      <c r="Z9456" s="24"/>
    </row>
    <row r="9457" spans="18:26" ht="12.75">
      <c r="R9457" s="20"/>
      <c r="S9457" s="20"/>
      <c r="T9457" s="22"/>
      <c r="Y9457" s="33"/>
      <c r="Z9457" s="24"/>
    </row>
    <row r="9458" spans="18:26" ht="12.75">
      <c r="R9458" s="20"/>
      <c r="S9458" s="20"/>
      <c r="T9458" s="22"/>
      <c r="Y9458" s="33"/>
      <c r="Z9458" s="24"/>
    </row>
    <row r="9459" spans="18:26" ht="12.75">
      <c r="R9459" s="20"/>
      <c r="S9459" s="20"/>
      <c r="T9459" s="22"/>
      <c r="Y9459" s="33"/>
      <c r="Z9459" s="24"/>
    </row>
    <row r="9460" spans="18:26" ht="12.75">
      <c r="R9460" s="20"/>
      <c r="S9460" s="20"/>
      <c r="T9460" s="22"/>
      <c r="Y9460" s="33"/>
      <c r="Z9460" s="24"/>
    </row>
    <row r="9461" spans="18:26" ht="12.75">
      <c r="R9461" s="20"/>
      <c r="S9461" s="20"/>
      <c r="T9461" s="22"/>
      <c r="Y9461" s="33"/>
      <c r="Z9461" s="24"/>
    </row>
    <row r="9462" spans="18:26" ht="12.75">
      <c r="R9462" s="20"/>
      <c r="S9462" s="20"/>
      <c r="T9462" s="22"/>
      <c r="Y9462" s="33"/>
      <c r="Z9462" s="24"/>
    </row>
    <row r="9463" spans="18:26" ht="12.75">
      <c r="R9463" s="20"/>
      <c r="S9463" s="20"/>
      <c r="T9463" s="22"/>
      <c r="Y9463" s="33"/>
      <c r="Z9463" s="24"/>
    </row>
    <row r="9464" spans="18:26" ht="12.75">
      <c r="R9464" s="20"/>
      <c r="S9464" s="20"/>
      <c r="T9464" s="22"/>
      <c r="Y9464" s="33"/>
      <c r="Z9464" s="24"/>
    </row>
    <row r="9465" spans="18:26" ht="12.75">
      <c r="R9465" s="20"/>
      <c r="S9465" s="20"/>
      <c r="T9465" s="22"/>
      <c r="Y9465" s="33"/>
      <c r="Z9465" s="24"/>
    </row>
    <row r="9466" spans="18:26" ht="12.75">
      <c r="R9466" s="20"/>
      <c r="S9466" s="20"/>
      <c r="T9466" s="22"/>
      <c r="Y9466" s="33"/>
      <c r="Z9466" s="24"/>
    </row>
    <row r="9467" spans="18:26" ht="12.75">
      <c r="R9467" s="20"/>
      <c r="S9467" s="20"/>
      <c r="T9467" s="22"/>
      <c r="Y9467" s="33"/>
      <c r="Z9467" s="24"/>
    </row>
    <row r="9468" spans="18:26" ht="12.75">
      <c r="R9468" s="20"/>
      <c r="S9468" s="20"/>
      <c r="T9468" s="22"/>
      <c r="Y9468" s="33"/>
      <c r="Z9468" s="24"/>
    </row>
    <row r="9469" spans="18:26" ht="12.75">
      <c r="R9469" s="20"/>
      <c r="S9469" s="20"/>
      <c r="T9469" s="22"/>
      <c r="Y9469" s="33"/>
      <c r="Z9469" s="24"/>
    </row>
    <row r="9470" spans="18:26" ht="12.75">
      <c r="R9470" s="20"/>
      <c r="S9470" s="20"/>
      <c r="T9470" s="22"/>
      <c r="Y9470" s="33"/>
      <c r="Z9470" s="24"/>
    </row>
    <row r="9471" spans="18:26" ht="12.75">
      <c r="R9471" s="20"/>
      <c r="S9471" s="20"/>
      <c r="T9471" s="22"/>
      <c r="Y9471" s="33"/>
      <c r="Z9471" s="24"/>
    </row>
    <row r="9472" spans="18:26" ht="12.75">
      <c r="R9472" s="20"/>
      <c r="S9472" s="20"/>
      <c r="T9472" s="22"/>
      <c r="Y9472" s="33"/>
      <c r="Z9472" s="24"/>
    </row>
    <row r="9473" spans="18:26" ht="12.75">
      <c r="R9473" s="20"/>
      <c r="S9473" s="20"/>
      <c r="T9473" s="22"/>
      <c r="Y9473" s="33"/>
      <c r="Z9473" s="24"/>
    </row>
    <row r="9474" spans="18:26" ht="12.75">
      <c r="R9474" s="20"/>
      <c r="S9474" s="20"/>
      <c r="T9474" s="22"/>
      <c r="Y9474" s="33"/>
      <c r="Z9474" s="24"/>
    </row>
    <row r="9475" spans="18:26" ht="12.75">
      <c r="R9475" s="20"/>
      <c r="S9475" s="20"/>
      <c r="T9475" s="22"/>
      <c r="Y9475" s="33"/>
      <c r="Z9475" s="24"/>
    </row>
    <row r="9476" spans="18:26" ht="12.75">
      <c r="R9476" s="20"/>
      <c r="S9476" s="20"/>
      <c r="T9476" s="22"/>
      <c r="Y9476" s="33"/>
      <c r="Z9476" s="24"/>
    </row>
    <row r="9477" spans="18:26" ht="12.75">
      <c r="R9477" s="20"/>
      <c r="S9477" s="20"/>
      <c r="T9477" s="22"/>
      <c r="Y9477" s="33"/>
      <c r="Z9477" s="24"/>
    </row>
    <row r="9478" spans="18:26" ht="12.75">
      <c r="R9478" s="20"/>
      <c r="S9478" s="20"/>
      <c r="T9478" s="22"/>
      <c r="Y9478" s="33"/>
      <c r="Z9478" s="24"/>
    </row>
    <row r="9479" spans="18:26" ht="12.75">
      <c r="R9479" s="20"/>
      <c r="S9479" s="20"/>
      <c r="T9479" s="22"/>
      <c r="Y9479" s="33"/>
      <c r="Z9479" s="24"/>
    </row>
    <row r="9480" spans="18:26" ht="12.75">
      <c r="R9480" s="20"/>
      <c r="S9480" s="20"/>
      <c r="T9480" s="22"/>
      <c r="Y9480" s="33"/>
      <c r="Z9480" s="24"/>
    </row>
    <row r="9481" spans="18:26" ht="12.75">
      <c r="R9481" s="20"/>
      <c r="S9481" s="20"/>
      <c r="T9481" s="22"/>
      <c r="Y9481" s="33"/>
      <c r="Z9481" s="24"/>
    </row>
    <row r="9482" spans="18:26" ht="12.75">
      <c r="R9482" s="20"/>
      <c r="S9482" s="20"/>
      <c r="T9482" s="22"/>
      <c r="Y9482" s="33"/>
      <c r="Z9482" s="24"/>
    </row>
    <row r="9483" spans="18:26" ht="12.75">
      <c r="R9483" s="20"/>
      <c r="S9483" s="20"/>
      <c r="T9483" s="22"/>
      <c r="Y9483" s="33"/>
      <c r="Z9483" s="24"/>
    </row>
    <row r="9484" spans="18:26" ht="12.75">
      <c r="R9484" s="20"/>
      <c r="S9484" s="20"/>
      <c r="T9484" s="22"/>
      <c r="Y9484" s="33"/>
      <c r="Z9484" s="24"/>
    </row>
    <row r="9485" spans="18:26" ht="12.75">
      <c r="R9485" s="20"/>
      <c r="S9485" s="20"/>
      <c r="T9485" s="22"/>
      <c r="Y9485" s="33"/>
      <c r="Z9485" s="24"/>
    </row>
    <row r="9486" spans="18:26" ht="12.75">
      <c r="R9486" s="20"/>
      <c r="S9486" s="20"/>
      <c r="T9486" s="22"/>
      <c r="Y9486" s="33"/>
      <c r="Z9486" s="24"/>
    </row>
    <row r="9487" spans="18:26" ht="12.75">
      <c r="R9487" s="20"/>
      <c r="S9487" s="20"/>
      <c r="T9487" s="22"/>
      <c r="Y9487" s="33"/>
      <c r="Z9487" s="24"/>
    </row>
    <row r="9488" spans="18:26" ht="12.75">
      <c r="R9488" s="20"/>
      <c r="S9488" s="20"/>
      <c r="T9488" s="22"/>
      <c r="Y9488" s="33"/>
      <c r="Z9488" s="24"/>
    </row>
    <row r="9489" spans="18:26" ht="12.75">
      <c r="R9489" s="20"/>
      <c r="S9489" s="20"/>
      <c r="T9489" s="22"/>
      <c r="Y9489" s="33"/>
      <c r="Z9489" s="24"/>
    </row>
    <row r="9490" spans="18:26" ht="12.75">
      <c r="R9490" s="20"/>
      <c r="S9490" s="20"/>
      <c r="T9490" s="22"/>
      <c r="Y9490" s="33"/>
      <c r="Z9490" s="24"/>
    </row>
    <row r="9491" spans="18:26" ht="12.75">
      <c r="R9491" s="20"/>
      <c r="S9491" s="20"/>
      <c r="T9491" s="22"/>
      <c r="Y9491" s="33"/>
      <c r="Z9491" s="24"/>
    </row>
    <row r="9492" spans="18:26" ht="12.75">
      <c r="R9492" s="20"/>
      <c r="S9492" s="20"/>
      <c r="T9492" s="22"/>
      <c r="Y9492" s="33"/>
      <c r="Z9492" s="24"/>
    </row>
    <row r="9493" spans="18:26" ht="12.75">
      <c r="R9493" s="20"/>
      <c r="S9493" s="20"/>
      <c r="T9493" s="22"/>
      <c r="Y9493" s="33"/>
      <c r="Z9493" s="24"/>
    </row>
    <row r="9494" spans="18:26" ht="12.75">
      <c r="R9494" s="20"/>
      <c r="S9494" s="20"/>
      <c r="T9494" s="22"/>
      <c r="Y9494" s="33"/>
      <c r="Z9494" s="24"/>
    </row>
    <row r="9495" spans="18:26" ht="12.75">
      <c r="R9495" s="20"/>
      <c r="S9495" s="20"/>
      <c r="T9495" s="22"/>
      <c r="Y9495" s="33"/>
      <c r="Z9495" s="24"/>
    </row>
    <row r="9496" spans="18:26" ht="12.75">
      <c r="R9496" s="20"/>
      <c r="S9496" s="20"/>
      <c r="T9496" s="22"/>
      <c r="Y9496" s="33"/>
      <c r="Z9496" s="24"/>
    </row>
    <row r="9497" spans="18:26" ht="12.75">
      <c r="R9497" s="20"/>
      <c r="S9497" s="20"/>
      <c r="T9497" s="22"/>
      <c r="Y9497" s="33"/>
      <c r="Z9497" s="24"/>
    </row>
    <row r="9498" spans="18:26" ht="12.75">
      <c r="R9498" s="20"/>
      <c r="S9498" s="20"/>
      <c r="T9498" s="22"/>
      <c r="Y9498" s="33"/>
      <c r="Z9498" s="24"/>
    </row>
    <row r="9499" spans="18:26" ht="12.75">
      <c r="R9499" s="20"/>
      <c r="S9499" s="20"/>
      <c r="T9499" s="22"/>
      <c r="Y9499" s="33"/>
      <c r="Z9499" s="24"/>
    </row>
    <row r="9500" spans="18:26" ht="12.75">
      <c r="R9500" s="20"/>
      <c r="S9500" s="20"/>
      <c r="T9500" s="22"/>
      <c r="Y9500" s="33"/>
      <c r="Z9500" s="24"/>
    </row>
    <row r="9501" spans="18:26" ht="12.75">
      <c r="R9501" s="20"/>
      <c r="S9501" s="20"/>
      <c r="T9501" s="22"/>
      <c r="Y9501" s="33"/>
      <c r="Z9501" s="24"/>
    </row>
    <row r="9502" spans="18:26" ht="12.75">
      <c r="R9502" s="20"/>
      <c r="S9502" s="20"/>
      <c r="T9502" s="22"/>
      <c r="Y9502" s="33"/>
      <c r="Z9502" s="24"/>
    </row>
    <row r="9503" spans="18:26" ht="12.75">
      <c r="R9503" s="20"/>
      <c r="S9503" s="20"/>
      <c r="T9503" s="22"/>
      <c r="Y9503" s="33"/>
      <c r="Z9503" s="24"/>
    </row>
    <row r="9504" spans="18:26" ht="12.75">
      <c r="R9504" s="20"/>
      <c r="S9504" s="20"/>
      <c r="T9504" s="22"/>
      <c r="Y9504" s="33"/>
      <c r="Z9504" s="24"/>
    </row>
    <row r="9505" spans="18:26" ht="12.75">
      <c r="R9505" s="20"/>
      <c r="S9505" s="20"/>
      <c r="T9505" s="22"/>
      <c r="Y9505" s="33"/>
      <c r="Z9505" s="24"/>
    </row>
    <row r="9506" spans="18:26" ht="12.75">
      <c r="R9506" s="20"/>
      <c r="S9506" s="20"/>
      <c r="T9506" s="22"/>
      <c r="Y9506" s="33"/>
      <c r="Z9506" s="24"/>
    </row>
    <row r="9507" spans="18:26" ht="12.75">
      <c r="R9507" s="20"/>
      <c r="S9507" s="20"/>
      <c r="T9507" s="22"/>
      <c r="Y9507" s="33"/>
      <c r="Z9507" s="24"/>
    </row>
    <row r="9508" spans="18:26" ht="12.75">
      <c r="R9508" s="20"/>
      <c r="S9508" s="20"/>
      <c r="T9508" s="22"/>
      <c r="Y9508" s="33"/>
      <c r="Z9508" s="24"/>
    </row>
    <row r="9509" spans="18:26" ht="12.75">
      <c r="R9509" s="20"/>
      <c r="S9509" s="20"/>
      <c r="T9509" s="22"/>
      <c r="Y9509" s="33"/>
      <c r="Z9509" s="24"/>
    </row>
    <row r="9510" spans="18:26" ht="12.75">
      <c r="R9510" s="20"/>
      <c r="S9510" s="20"/>
      <c r="T9510" s="22"/>
      <c r="Y9510" s="33"/>
      <c r="Z9510" s="24"/>
    </row>
    <row r="9511" spans="18:26" ht="12.75">
      <c r="R9511" s="20"/>
      <c r="S9511" s="20"/>
      <c r="T9511" s="22"/>
      <c r="Y9511" s="33"/>
      <c r="Z9511" s="24"/>
    </row>
    <row r="9512" spans="18:26" ht="12.75">
      <c r="R9512" s="20"/>
      <c r="S9512" s="20"/>
      <c r="T9512" s="22"/>
      <c r="Y9512" s="33"/>
      <c r="Z9512" s="24"/>
    </row>
    <row r="9513" spans="18:26" ht="12.75">
      <c r="R9513" s="20"/>
      <c r="S9513" s="20"/>
      <c r="T9513" s="22"/>
      <c r="Y9513" s="33"/>
      <c r="Z9513" s="24"/>
    </row>
    <row r="9514" spans="18:26" ht="12.75">
      <c r="R9514" s="20"/>
      <c r="S9514" s="20"/>
      <c r="T9514" s="22"/>
      <c r="Y9514" s="33"/>
      <c r="Z9514" s="24"/>
    </row>
    <row r="9515" spans="18:26" ht="12.75">
      <c r="R9515" s="20"/>
      <c r="S9515" s="20"/>
      <c r="T9515" s="22"/>
      <c r="Y9515" s="33"/>
      <c r="Z9515" s="24"/>
    </row>
    <row r="9516" spans="18:26" ht="12.75">
      <c r="R9516" s="20"/>
      <c r="S9516" s="20"/>
      <c r="T9516" s="22"/>
      <c r="Y9516" s="33"/>
      <c r="Z9516" s="24"/>
    </row>
    <row r="9517" spans="18:26" ht="12.75">
      <c r="R9517" s="20"/>
      <c r="S9517" s="20"/>
      <c r="T9517" s="22"/>
      <c r="Y9517" s="33"/>
      <c r="Z9517" s="24"/>
    </row>
    <row r="9518" spans="18:26" ht="12.75">
      <c r="R9518" s="20"/>
      <c r="S9518" s="20"/>
      <c r="T9518" s="22"/>
      <c r="Y9518" s="33"/>
      <c r="Z9518" s="24"/>
    </row>
    <row r="9519" spans="18:26" ht="12.75">
      <c r="R9519" s="20"/>
      <c r="S9519" s="20"/>
      <c r="T9519" s="22"/>
      <c r="Y9519" s="33"/>
      <c r="Z9519" s="24"/>
    </row>
    <row r="9520" spans="18:26" ht="12.75">
      <c r="R9520" s="20"/>
      <c r="S9520" s="20"/>
      <c r="T9520" s="22"/>
      <c r="Y9520" s="33"/>
      <c r="Z9520" s="24"/>
    </row>
    <row r="9521" spans="18:26" ht="12.75">
      <c r="R9521" s="20"/>
      <c r="S9521" s="20"/>
      <c r="T9521" s="22"/>
      <c r="Y9521" s="33"/>
      <c r="Z9521" s="24"/>
    </row>
    <row r="9522" spans="18:26" ht="12.75">
      <c r="R9522" s="20"/>
      <c r="S9522" s="20"/>
      <c r="T9522" s="22"/>
      <c r="Y9522" s="33"/>
      <c r="Z9522" s="24"/>
    </row>
    <row r="9523" spans="18:26" ht="12.75">
      <c r="R9523" s="20"/>
      <c r="S9523" s="20"/>
      <c r="T9523" s="22"/>
      <c r="Y9523" s="33"/>
      <c r="Z9523" s="24"/>
    </row>
    <row r="9524" spans="18:26" ht="12.75">
      <c r="R9524" s="20"/>
      <c r="S9524" s="20"/>
      <c r="T9524" s="22"/>
      <c r="Y9524" s="33"/>
      <c r="Z9524" s="24"/>
    </row>
    <row r="9525" spans="18:26" ht="12.75">
      <c r="R9525" s="20"/>
      <c r="S9525" s="20"/>
      <c r="T9525" s="22"/>
      <c r="Y9525" s="33"/>
      <c r="Z9525" s="24"/>
    </row>
    <row r="9526" spans="18:26" ht="12.75">
      <c r="R9526" s="20"/>
      <c r="S9526" s="20"/>
      <c r="T9526" s="22"/>
      <c r="Y9526" s="33"/>
      <c r="Z9526" s="24"/>
    </row>
    <row r="9527" spans="18:26" ht="12.75">
      <c r="R9527" s="20"/>
      <c r="S9527" s="20"/>
      <c r="T9527" s="22"/>
      <c r="Y9527" s="33"/>
      <c r="Z9527" s="24"/>
    </row>
    <row r="9528" spans="18:26" ht="12.75">
      <c r="R9528" s="20"/>
      <c r="S9528" s="20"/>
      <c r="T9528" s="22"/>
      <c r="Y9528" s="33"/>
      <c r="Z9528" s="24"/>
    </row>
    <row r="9529" spans="18:26" ht="12.75">
      <c r="R9529" s="20"/>
      <c r="S9529" s="20"/>
      <c r="T9529" s="22"/>
      <c r="Y9529" s="33"/>
      <c r="Z9529" s="24"/>
    </row>
    <row r="9530" spans="18:26" ht="12.75">
      <c r="R9530" s="20"/>
      <c r="S9530" s="20"/>
      <c r="T9530" s="22"/>
      <c r="Y9530" s="33"/>
      <c r="Z9530" s="24"/>
    </row>
    <row r="9531" spans="18:26" ht="12.75">
      <c r="R9531" s="20"/>
      <c r="S9531" s="20"/>
      <c r="T9531" s="22"/>
      <c r="Y9531" s="33"/>
      <c r="Z9531" s="24"/>
    </row>
    <row r="9532" spans="18:26" ht="12.75">
      <c r="R9532" s="20"/>
      <c r="S9532" s="20"/>
      <c r="T9532" s="22"/>
      <c r="Y9532" s="33"/>
      <c r="Z9532" s="24"/>
    </row>
    <row r="9533" spans="18:26" ht="12.75">
      <c r="R9533" s="20"/>
      <c r="S9533" s="20"/>
      <c r="T9533" s="22"/>
      <c r="Y9533" s="33"/>
      <c r="Z9533" s="24"/>
    </row>
    <row r="9534" spans="18:26" ht="12.75">
      <c r="R9534" s="20"/>
      <c r="S9534" s="20"/>
      <c r="T9534" s="22"/>
      <c r="Y9534" s="33"/>
      <c r="Z9534" s="24"/>
    </row>
    <row r="9535" spans="18:26" ht="12.75">
      <c r="R9535" s="20"/>
      <c r="S9535" s="20"/>
      <c r="T9535" s="22"/>
      <c r="Y9535" s="33"/>
      <c r="Z9535" s="24"/>
    </row>
    <row r="9536" spans="18:26" ht="12.75">
      <c r="R9536" s="20"/>
      <c r="S9536" s="20"/>
      <c r="T9536" s="22"/>
      <c r="Y9536" s="33"/>
      <c r="Z9536" s="24"/>
    </row>
    <row r="9537" spans="18:26" ht="12.75">
      <c r="R9537" s="20"/>
      <c r="S9537" s="20"/>
      <c r="T9537" s="22"/>
      <c r="Y9537" s="33"/>
      <c r="Z9537" s="24"/>
    </row>
    <row r="9538" spans="18:26" ht="12.75">
      <c r="R9538" s="20"/>
      <c r="S9538" s="20"/>
      <c r="T9538" s="22"/>
      <c r="Y9538" s="33"/>
      <c r="Z9538" s="24"/>
    </row>
    <row r="9539" spans="18:26" ht="12.75">
      <c r="R9539" s="20"/>
      <c r="S9539" s="20"/>
      <c r="T9539" s="22"/>
      <c r="Y9539" s="33"/>
      <c r="Z9539" s="24"/>
    </row>
    <row r="9540" spans="18:26" ht="12.75">
      <c r="R9540" s="20"/>
      <c r="S9540" s="20"/>
      <c r="T9540" s="22"/>
      <c r="Y9540" s="33"/>
      <c r="Z9540" s="24"/>
    </row>
    <row r="9541" spans="18:26" ht="12.75">
      <c r="R9541" s="20"/>
      <c r="S9541" s="20"/>
      <c r="T9541" s="22"/>
      <c r="Y9541" s="33"/>
      <c r="Z9541" s="24"/>
    </row>
    <row r="9542" spans="18:26" ht="12.75">
      <c r="R9542" s="20"/>
      <c r="S9542" s="20"/>
      <c r="T9542" s="22"/>
      <c r="Y9542" s="33"/>
      <c r="Z9542" s="24"/>
    </row>
    <row r="9543" spans="18:26" ht="12.75">
      <c r="R9543" s="20"/>
      <c r="S9543" s="20"/>
      <c r="T9543" s="22"/>
      <c r="Y9543" s="33"/>
      <c r="Z9543" s="24"/>
    </row>
    <row r="9544" spans="18:26" ht="12.75">
      <c r="R9544" s="20"/>
      <c r="S9544" s="20"/>
      <c r="T9544" s="22"/>
      <c r="Y9544" s="33"/>
      <c r="Z9544" s="24"/>
    </row>
    <row r="9545" spans="18:26" ht="12.75">
      <c r="R9545" s="20"/>
      <c r="S9545" s="20"/>
      <c r="T9545" s="22"/>
      <c r="Y9545" s="33"/>
      <c r="Z9545" s="24"/>
    </row>
    <row r="9546" spans="18:26" ht="12.75">
      <c r="R9546" s="20"/>
      <c r="S9546" s="20"/>
      <c r="T9546" s="22"/>
      <c r="Y9546" s="33"/>
      <c r="Z9546" s="24"/>
    </row>
    <row r="9547" spans="18:26" ht="12.75">
      <c r="R9547" s="20"/>
      <c r="S9547" s="20"/>
      <c r="T9547" s="22"/>
      <c r="Y9547" s="33"/>
      <c r="Z9547" s="24"/>
    </row>
    <row r="9548" spans="18:26" ht="12.75">
      <c r="R9548" s="20"/>
      <c r="S9548" s="20"/>
      <c r="T9548" s="22"/>
      <c r="Y9548" s="33"/>
      <c r="Z9548" s="24"/>
    </row>
    <row r="9549" spans="18:26" ht="12.75">
      <c r="R9549" s="20"/>
      <c r="S9549" s="20"/>
      <c r="T9549" s="22"/>
      <c r="Y9549" s="33"/>
      <c r="Z9549" s="24"/>
    </row>
    <row r="9550" spans="18:26" ht="12.75">
      <c r="R9550" s="20"/>
      <c r="S9550" s="20"/>
      <c r="T9550" s="22"/>
      <c r="Y9550" s="33"/>
      <c r="Z9550" s="24"/>
    </row>
    <row r="9551" spans="18:26" ht="12.75">
      <c r="R9551" s="20"/>
      <c r="S9551" s="20"/>
      <c r="T9551" s="22"/>
      <c r="Y9551" s="33"/>
      <c r="Z9551" s="24"/>
    </row>
    <row r="9552" spans="18:26" ht="12.75">
      <c r="R9552" s="20"/>
      <c r="S9552" s="20"/>
      <c r="T9552" s="22"/>
      <c r="Y9552" s="33"/>
      <c r="Z9552" s="24"/>
    </row>
    <row r="9553" spans="18:26" ht="12.75">
      <c r="R9553" s="20"/>
      <c r="S9553" s="20"/>
      <c r="T9553" s="22"/>
      <c r="Y9553" s="33"/>
      <c r="Z9553" s="24"/>
    </row>
    <row r="9554" spans="18:26" ht="12.75">
      <c r="R9554" s="20"/>
      <c r="S9554" s="20"/>
      <c r="T9554" s="22"/>
      <c r="Y9554" s="33"/>
      <c r="Z9554" s="24"/>
    </row>
    <row r="9555" spans="18:26" ht="12.75">
      <c r="R9555" s="20"/>
      <c r="S9555" s="20"/>
      <c r="T9555" s="22"/>
      <c r="Y9555" s="33"/>
      <c r="Z9555" s="24"/>
    </row>
    <row r="9556" spans="18:26" ht="12.75">
      <c r="R9556" s="20"/>
      <c r="S9556" s="20"/>
      <c r="T9556" s="22"/>
      <c r="Y9556" s="33"/>
      <c r="Z9556" s="24"/>
    </row>
    <row r="9557" spans="18:26" ht="12.75">
      <c r="R9557" s="20"/>
      <c r="S9557" s="20"/>
      <c r="T9557" s="22"/>
      <c r="Y9557" s="33"/>
      <c r="Z9557" s="24"/>
    </row>
    <row r="9558" spans="18:26" ht="12.75">
      <c r="R9558" s="20"/>
      <c r="S9558" s="20"/>
      <c r="T9558" s="22"/>
      <c r="Y9558" s="33"/>
      <c r="Z9558" s="24"/>
    </row>
    <row r="9559" spans="18:26" ht="12.75">
      <c r="R9559" s="20"/>
      <c r="S9559" s="20"/>
      <c r="T9559" s="22"/>
      <c r="Y9559" s="33"/>
      <c r="Z9559" s="24"/>
    </row>
    <row r="9560" spans="18:26" ht="12.75">
      <c r="R9560" s="20"/>
      <c r="S9560" s="20"/>
      <c r="T9560" s="22"/>
      <c r="Y9560" s="33"/>
      <c r="Z9560" s="24"/>
    </row>
    <row r="9561" spans="18:26" ht="12.75">
      <c r="R9561" s="20"/>
      <c r="S9561" s="20"/>
      <c r="T9561" s="22"/>
      <c r="Y9561" s="33"/>
      <c r="Z9561" s="24"/>
    </row>
    <row r="9562" spans="18:26" ht="12.75">
      <c r="R9562" s="20"/>
      <c r="S9562" s="20"/>
      <c r="T9562" s="22"/>
      <c r="Y9562" s="33"/>
      <c r="Z9562" s="24"/>
    </row>
    <row r="9563" spans="18:26" ht="12.75">
      <c r="R9563" s="20"/>
      <c r="S9563" s="20"/>
      <c r="T9563" s="22"/>
      <c r="Y9563" s="33"/>
      <c r="Z9563" s="24"/>
    </row>
    <row r="9564" spans="18:26" ht="12.75">
      <c r="R9564" s="20"/>
      <c r="S9564" s="20"/>
      <c r="T9564" s="22"/>
      <c r="Y9564" s="33"/>
      <c r="Z9564" s="24"/>
    </row>
    <row r="9565" spans="18:26" ht="12.75">
      <c r="R9565" s="20"/>
      <c r="S9565" s="20"/>
      <c r="T9565" s="22"/>
      <c r="Y9565" s="33"/>
      <c r="Z9565" s="24"/>
    </row>
    <row r="9566" spans="18:26" ht="12.75">
      <c r="R9566" s="20"/>
      <c r="S9566" s="20"/>
      <c r="T9566" s="22"/>
      <c r="Y9566" s="33"/>
      <c r="Z9566" s="24"/>
    </row>
    <row r="9567" spans="18:26" ht="12.75">
      <c r="R9567" s="20"/>
      <c r="S9567" s="20"/>
      <c r="T9567" s="22"/>
      <c r="Y9567" s="33"/>
      <c r="Z9567" s="24"/>
    </row>
    <row r="9568" spans="18:26" ht="12.75">
      <c r="R9568" s="20"/>
      <c r="S9568" s="20"/>
      <c r="T9568" s="22"/>
      <c r="Y9568" s="33"/>
      <c r="Z9568" s="24"/>
    </row>
    <row r="9569" spans="18:26" ht="12.75">
      <c r="R9569" s="20"/>
      <c r="S9569" s="20"/>
      <c r="T9569" s="22"/>
      <c r="Y9569" s="33"/>
      <c r="Z9569" s="24"/>
    </row>
    <row r="9570" spans="18:26" ht="12.75">
      <c r="R9570" s="20"/>
      <c r="S9570" s="20"/>
      <c r="T9570" s="22"/>
      <c r="Y9570" s="33"/>
      <c r="Z9570" s="24"/>
    </row>
    <row r="9571" spans="18:26" ht="12.75">
      <c r="R9571" s="20"/>
      <c r="S9571" s="20"/>
      <c r="T9571" s="22"/>
      <c r="Y9571" s="33"/>
      <c r="Z9571" s="24"/>
    </row>
    <row r="9572" spans="18:26" ht="12.75">
      <c r="R9572" s="20"/>
      <c r="S9572" s="20"/>
      <c r="T9572" s="22"/>
      <c r="Y9572" s="33"/>
      <c r="Z9572" s="24"/>
    </row>
    <row r="9573" spans="18:26" ht="12.75">
      <c r="R9573" s="20"/>
      <c r="S9573" s="20"/>
      <c r="T9573" s="22"/>
      <c r="Y9573" s="33"/>
      <c r="Z9573" s="24"/>
    </row>
    <row r="9574" spans="18:26" ht="12.75">
      <c r="R9574" s="20"/>
      <c r="S9574" s="20"/>
      <c r="T9574" s="22"/>
      <c r="Y9574" s="33"/>
      <c r="Z9574" s="24"/>
    </row>
    <row r="9575" spans="18:26" ht="12.75">
      <c r="R9575" s="20"/>
      <c r="S9575" s="20"/>
      <c r="T9575" s="22"/>
      <c r="Y9575" s="33"/>
      <c r="Z9575" s="24"/>
    </row>
    <row r="9576" spans="18:26" ht="12.75">
      <c r="R9576" s="20"/>
      <c r="S9576" s="20"/>
      <c r="T9576" s="22"/>
      <c r="Y9576" s="33"/>
      <c r="Z9576" s="24"/>
    </row>
    <row r="9577" spans="18:26" ht="12.75">
      <c r="R9577" s="20"/>
      <c r="S9577" s="20"/>
      <c r="T9577" s="22"/>
      <c r="Y9577" s="33"/>
      <c r="Z9577" s="24"/>
    </row>
    <row r="9578" spans="18:26" ht="12.75">
      <c r="R9578" s="20"/>
      <c r="S9578" s="20"/>
      <c r="T9578" s="22"/>
      <c r="Y9578" s="33"/>
      <c r="Z9578" s="24"/>
    </row>
    <row r="9579" spans="18:26" ht="12.75">
      <c r="R9579" s="20"/>
      <c r="S9579" s="20"/>
      <c r="T9579" s="22"/>
      <c r="Y9579" s="33"/>
      <c r="Z9579" s="24"/>
    </row>
    <row r="9580" spans="18:26" ht="12.75">
      <c r="R9580" s="20"/>
      <c r="S9580" s="20"/>
      <c r="T9580" s="22"/>
      <c r="Y9580" s="33"/>
      <c r="Z9580" s="24"/>
    </row>
    <row r="9581" spans="18:26" ht="12.75">
      <c r="R9581" s="20"/>
      <c r="S9581" s="20"/>
      <c r="T9581" s="22"/>
      <c r="Y9581" s="33"/>
      <c r="Z9581" s="24"/>
    </row>
    <row r="9582" spans="18:26" ht="12.75">
      <c r="R9582" s="20"/>
      <c r="S9582" s="20"/>
      <c r="T9582" s="22"/>
      <c r="Y9582" s="33"/>
      <c r="Z9582" s="24"/>
    </row>
    <row r="9583" spans="18:26" ht="12.75">
      <c r="R9583" s="20"/>
      <c r="S9583" s="20"/>
      <c r="T9583" s="22"/>
      <c r="Y9583" s="33"/>
      <c r="Z9583" s="24"/>
    </row>
    <row r="9584" spans="18:26" ht="12.75">
      <c r="R9584" s="20"/>
      <c r="S9584" s="20"/>
      <c r="T9584" s="22"/>
      <c r="Y9584" s="33"/>
      <c r="Z9584" s="24"/>
    </row>
    <row r="9585" spans="18:26" ht="12.75">
      <c r="R9585" s="20"/>
      <c r="S9585" s="20"/>
      <c r="T9585" s="22"/>
      <c r="Y9585" s="33"/>
      <c r="Z9585" s="24"/>
    </row>
    <row r="9586" spans="18:26" ht="12.75">
      <c r="R9586" s="20"/>
      <c r="S9586" s="20"/>
      <c r="T9586" s="22"/>
      <c r="Y9586" s="33"/>
      <c r="Z9586" s="24"/>
    </row>
    <row r="9587" spans="18:26" ht="12.75">
      <c r="R9587" s="20"/>
      <c r="S9587" s="20"/>
      <c r="T9587" s="22"/>
      <c r="Y9587" s="33"/>
      <c r="Z9587" s="24"/>
    </row>
    <row r="9588" spans="18:26" ht="12.75">
      <c r="R9588" s="20"/>
      <c r="S9588" s="20"/>
      <c r="T9588" s="22"/>
      <c r="Y9588" s="33"/>
      <c r="Z9588" s="24"/>
    </row>
    <row r="9589" spans="18:26" ht="12.75">
      <c r="R9589" s="20"/>
      <c r="S9589" s="20"/>
      <c r="T9589" s="22"/>
      <c r="Y9589" s="33"/>
      <c r="Z9589" s="24"/>
    </row>
    <row r="9590" spans="18:26" ht="12.75">
      <c r="R9590" s="20"/>
      <c r="S9590" s="20"/>
      <c r="T9590" s="22"/>
      <c r="Y9590" s="33"/>
      <c r="Z9590" s="24"/>
    </row>
    <row r="9591" spans="18:26" ht="12.75">
      <c r="R9591" s="20"/>
      <c r="S9591" s="20"/>
      <c r="T9591" s="22"/>
      <c r="Y9591" s="33"/>
      <c r="Z9591" s="24"/>
    </row>
    <row r="9592" spans="18:26" ht="12.75">
      <c r="R9592" s="20"/>
      <c r="S9592" s="20"/>
      <c r="T9592" s="22"/>
      <c r="Y9592" s="33"/>
      <c r="Z9592" s="24"/>
    </row>
    <row r="9593" spans="18:26" ht="12.75">
      <c r="R9593" s="20"/>
      <c r="S9593" s="20"/>
      <c r="T9593" s="22"/>
      <c r="Y9593" s="33"/>
      <c r="Z9593" s="24"/>
    </row>
    <row r="9594" spans="18:26" ht="12.75">
      <c r="R9594" s="20"/>
      <c r="S9594" s="20"/>
      <c r="T9594" s="22"/>
      <c r="Y9594" s="33"/>
      <c r="Z9594" s="24"/>
    </row>
    <row r="9595" spans="18:26" ht="12.75">
      <c r="R9595" s="20"/>
      <c r="S9595" s="20"/>
      <c r="T9595" s="22"/>
      <c r="Y9595" s="33"/>
      <c r="Z9595" s="24"/>
    </row>
    <row r="9596" spans="18:26" ht="12.75">
      <c r="R9596" s="20"/>
      <c r="S9596" s="20"/>
      <c r="T9596" s="22"/>
      <c r="Y9596" s="33"/>
      <c r="Z9596" s="24"/>
    </row>
    <row r="9597" spans="18:26" ht="12.75">
      <c r="R9597" s="20"/>
      <c r="S9597" s="20"/>
      <c r="T9597" s="22"/>
      <c r="Y9597" s="33"/>
      <c r="Z9597" s="24"/>
    </row>
    <row r="9598" spans="18:26" ht="12.75">
      <c r="R9598" s="20"/>
      <c r="S9598" s="20"/>
      <c r="T9598" s="22"/>
      <c r="Y9598" s="33"/>
      <c r="Z9598" s="24"/>
    </row>
    <row r="9599" spans="18:26" ht="12.75">
      <c r="R9599" s="20"/>
      <c r="S9599" s="20"/>
      <c r="T9599" s="22"/>
      <c r="Y9599" s="33"/>
      <c r="Z9599" s="24"/>
    </row>
    <row r="9600" spans="18:26" ht="12.75">
      <c r="R9600" s="20"/>
      <c r="S9600" s="20"/>
      <c r="T9600" s="22"/>
      <c r="Y9600" s="33"/>
      <c r="Z9600" s="24"/>
    </row>
    <row r="9601" spans="18:26" ht="12.75">
      <c r="R9601" s="20"/>
      <c r="S9601" s="20"/>
      <c r="T9601" s="22"/>
      <c r="Y9601" s="33"/>
      <c r="Z9601" s="24"/>
    </row>
    <row r="9602" spans="18:26" ht="12.75">
      <c r="R9602" s="20"/>
      <c r="S9602" s="20"/>
      <c r="T9602" s="22"/>
      <c r="Y9602" s="33"/>
      <c r="Z9602" s="24"/>
    </row>
    <row r="9603" spans="18:26" ht="12.75">
      <c r="R9603" s="20"/>
      <c r="S9603" s="20"/>
      <c r="T9603" s="22"/>
      <c r="Y9603" s="33"/>
      <c r="Z9603" s="24"/>
    </row>
    <row r="9604" spans="18:26" ht="12.75">
      <c r="R9604" s="20"/>
      <c r="S9604" s="20"/>
      <c r="T9604" s="22"/>
      <c r="Y9604" s="33"/>
      <c r="Z9604" s="24"/>
    </row>
    <row r="9605" spans="18:26" ht="12.75">
      <c r="R9605" s="20"/>
      <c r="S9605" s="20"/>
      <c r="T9605" s="22"/>
      <c r="Y9605" s="33"/>
      <c r="Z9605" s="24"/>
    </row>
    <row r="9606" spans="18:26" ht="12.75">
      <c r="R9606" s="20"/>
      <c r="S9606" s="20"/>
      <c r="T9606" s="22"/>
      <c r="Y9606" s="33"/>
      <c r="Z9606" s="24"/>
    </row>
    <row r="9607" spans="18:26" ht="12.75">
      <c r="R9607" s="20"/>
      <c r="S9607" s="20"/>
      <c r="T9607" s="22"/>
      <c r="Y9607" s="33"/>
      <c r="Z9607" s="24"/>
    </row>
    <row r="9608" spans="18:26" ht="12.75">
      <c r="R9608" s="20"/>
      <c r="S9608" s="20"/>
      <c r="T9608" s="22"/>
      <c r="Y9608" s="33"/>
      <c r="Z9608" s="24"/>
    </row>
    <row r="9609" spans="18:26" ht="12.75">
      <c r="R9609" s="20"/>
      <c r="S9609" s="20"/>
      <c r="T9609" s="22"/>
      <c r="Y9609" s="33"/>
      <c r="Z9609" s="24"/>
    </row>
    <row r="9610" spans="18:26" ht="12.75">
      <c r="R9610" s="20"/>
      <c r="S9610" s="20"/>
      <c r="T9610" s="22"/>
      <c r="Y9610" s="33"/>
      <c r="Z9610" s="24"/>
    </row>
    <row r="9611" spans="18:26" ht="12.75">
      <c r="R9611" s="20"/>
      <c r="S9611" s="20"/>
      <c r="T9611" s="22"/>
      <c r="Y9611" s="33"/>
      <c r="Z9611" s="24"/>
    </row>
    <row r="9612" spans="18:26" ht="12.75">
      <c r="R9612" s="20"/>
      <c r="S9612" s="20"/>
      <c r="T9612" s="22"/>
      <c r="Y9612" s="33"/>
      <c r="Z9612" s="24"/>
    </row>
    <row r="9613" spans="18:26" ht="12.75">
      <c r="R9613" s="20"/>
      <c r="S9613" s="20"/>
      <c r="T9613" s="22"/>
      <c r="Y9613" s="33"/>
      <c r="Z9613" s="24"/>
    </row>
    <row r="9614" spans="18:26" ht="12.75">
      <c r="R9614" s="20"/>
      <c r="S9614" s="20"/>
      <c r="T9614" s="22"/>
      <c r="Y9614" s="33"/>
      <c r="Z9614" s="24"/>
    </row>
    <row r="9615" spans="18:26" ht="12.75">
      <c r="R9615" s="20"/>
      <c r="S9615" s="20"/>
      <c r="T9615" s="22"/>
      <c r="Y9615" s="33"/>
      <c r="Z9615" s="24"/>
    </row>
    <row r="9616" spans="18:26" ht="12.75">
      <c r="R9616" s="20"/>
      <c r="S9616" s="20"/>
      <c r="T9616" s="22"/>
      <c r="Y9616" s="33"/>
      <c r="Z9616" s="24"/>
    </row>
    <row r="9617" spans="18:26" ht="12.75">
      <c r="R9617" s="20"/>
      <c r="S9617" s="20"/>
      <c r="T9617" s="22"/>
      <c r="Y9617" s="33"/>
      <c r="Z9617" s="24"/>
    </row>
    <row r="9618" spans="18:26" ht="12.75">
      <c r="R9618" s="20"/>
      <c r="S9618" s="20"/>
      <c r="T9618" s="22"/>
      <c r="Y9618" s="33"/>
      <c r="Z9618" s="24"/>
    </row>
    <row r="9619" spans="18:26" ht="12.75">
      <c r="R9619" s="20"/>
      <c r="S9619" s="20"/>
      <c r="T9619" s="22"/>
      <c r="Y9619" s="33"/>
      <c r="Z9619" s="24"/>
    </row>
    <row r="9620" spans="18:26" ht="12.75">
      <c r="R9620" s="20"/>
      <c r="S9620" s="20"/>
      <c r="T9620" s="22"/>
      <c r="Y9620" s="33"/>
      <c r="Z9620" s="24"/>
    </row>
    <row r="9621" spans="18:26" ht="12.75">
      <c r="R9621" s="20"/>
      <c r="S9621" s="20"/>
      <c r="T9621" s="22"/>
      <c r="Y9621" s="33"/>
      <c r="Z9621" s="24"/>
    </row>
    <row r="9622" spans="18:26" ht="12.75">
      <c r="R9622" s="20"/>
      <c r="S9622" s="20"/>
      <c r="T9622" s="22"/>
      <c r="Y9622" s="33"/>
      <c r="Z9622" s="24"/>
    </row>
    <row r="9623" spans="18:26" ht="12.75">
      <c r="R9623" s="20"/>
      <c r="S9623" s="20"/>
      <c r="T9623" s="22"/>
      <c r="Y9623" s="33"/>
      <c r="Z9623" s="24"/>
    </row>
    <row r="9624" spans="18:26" ht="12.75">
      <c r="R9624" s="20"/>
      <c r="S9624" s="20"/>
      <c r="T9624" s="22"/>
      <c r="Y9624" s="33"/>
      <c r="Z9624" s="24"/>
    </row>
    <row r="9625" spans="18:26" ht="12.75">
      <c r="R9625" s="20"/>
      <c r="S9625" s="20"/>
      <c r="T9625" s="22"/>
      <c r="Y9625" s="33"/>
      <c r="Z9625" s="24"/>
    </row>
    <row r="9626" spans="18:26" ht="12.75">
      <c r="R9626" s="20"/>
      <c r="S9626" s="20"/>
      <c r="T9626" s="22"/>
      <c r="Y9626" s="33"/>
      <c r="Z9626" s="24"/>
    </row>
    <row r="9627" spans="18:26" ht="12.75">
      <c r="R9627" s="20"/>
      <c r="S9627" s="20"/>
      <c r="T9627" s="22"/>
      <c r="Y9627" s="33"/>
      <c r="Z9627" s="24"/>
    </row>
    <row r="9628" spans="18:26" ht="12.75">
      <c r="R9628" s="20"/>
      <c r="S9628" s="20"/>
      <c r="T9628" s="22"/>
      <c r="Y9628" s="33"/>
      <c r="Z9628" s="24"/>
    </row>
    <row r="9629" spans="18:26" ht="12.75">
      <c r="R9629" s="20"/>
      <c r="S9629" s="20"/>
      <c r="T9629" s="22"/>
      <c r="Y9629" s="33"/>
      <c r="Z9629" s="24"/>
    </row>
    <row r="9630" spans="18:26" ht="12.75">
      <c r="R9630" s="20"/>
      <c r="S9630" s="20"/>
      <c r="T9630" s="22"/>
      <c r="Y9630" s="33"/>
      <c r="Z9630" s="24"/>
    </row>
    <row r="9631" spans="18:26" ht="12.75">
      <c r="R9631" s="20"/>
      <c r="S9631" s="20"/>
      <c r="T9631" s="22"/>
      <c r="Y9631" s="33"/>
      <c r="Z9631" s="24"/>
    </row>
    <row r="9632" spans="18:26" ht="12.75">
      <c r="R9632" s="20"/>
      <c r="S9632" s="20"/>
      <c r="T9632" s="22"/>
      <c r="Y9632" s="33"/>
      <c r="Z9632" s="24"/>
    </row>
    <row r="9633" spans="18:26" ht="12.75">
      <c r="R9633" s="20"/>
      <c r="S9633" s="20"/>
      <c r="T9633" s="22"/>
      <c r="Y9633" s="33"/>
      <c r="Z9633" s="24"/>
    </row>
    <row r="9634" spans="18:26" ht="12.75">
      <c r="R9634" s="20"/>
      <c r="S9634" s="20"/>
      <c r="T9634" s="22"/>
      <c r="Y9634" s="33"/>
      <c r="Z9634" s="24"/>
    </row>
    <row r="9635" spans="18:26" ht="12.75">
      <c r="R9635" s="20"/>
      <c r="S9635" s="20"/>
      <c r="T9635" s="22"/>
      <c r="Y9635" s="33"/>
      <c r="Z9635" s="24"/>
    </row>
    <row r="9636" spans="18:26" ht="12.75">
      <c r="R9636" s="20"/>
      <c r="S9636" s="20"/>
      <c r="T9636" s="22"/>
      <c r="Y9636" s="33"/>
      <c r="Z9636" s="24"/>
    </row>
    <row r="9637" spans="18:26" ht="12.75">
      <c r="R9637" s="20"/>
      <c r="S9637" s="20"/>
      <c r="T9637" s="22"/>
      <c r="Y9637" s="33"/>
      <c r="Z9637" s="24"/>
    </row>
    <row r="9638" spans="18:26" ht="12.75">
      <c r="R9638" s="20"/>
      <c r="S9638" s="20"/>
      <c r="T9638" s="22"/>
      <c r="Y9638" s="33"/>
      <c r="Z9638" s="24"/>
    </row>
    <row r="9639" spans="18:26" ht="12.75">
      <c r="R9639" s="20"/>
      <c r="S9639" s="20"/>
      <c r="T9639" s="22"/>
      <c r="Y9639" s="33"/>
      <c r="Z9639" s="24"/>
    </row>
    <row r="9640" spans="18:26" ht="12.75">
      <c r="R9640" s="20"/>
      <c r="S9640" s="20"/>
      <c r="T9640" s="22"/>
      <c r="Y9640" s="33"/>
      <c r="Z9640" s="24"/>
    </row>
    <row r="9641" spans="18:26" ht="12.75">
      <c r="R9641" s="20"/>
      <c r="S9641" s="20"/>
      <c r="T9641" s="22"/>
      <c r="Y9641" s="33"/>
      <c r="Z9641" s="24"/>
    </row>
    <row r="9642" spans="18:26" ht="12.75">
      <c r="R9642" s="20"/>
      <c r="S9642" s="20"/>
      <c r="T9642" s="22"/>
      <c r="Y9642" s="33"/>
      <c r="Z9642" s="24"/>
    </row>
    <row r="9643" spans="18:26" ht="12.75">
      <c r="R9643" s="20"/>
      <c r="S9643" s="20"/>
      <c r="T9643" s="22"/>
      <c r="Y9643" s="33"/>
      <c r="Z9643" s="24"/>
    </row>
    <row r="9644" spans="18:26" ht="12.75">
      <c r="R9644" s="20"/>
      <c r="S9644" s="20"/>
      <c r="T9644" s="22"/>
      <c r="Y9644" s="33"/>
      <c r="Z9644" s="24"/>
    </row>
    <row r="9645" spans="18:26" ht="12.75">
      <c r="R9645" s="20"/>
      <c r="S9645" s="20"/>
      <c r="T9645" s="22"/>
      <c r="Y9645" s="33"/>
      <c r="Z9645" s="24"/>
    </row>
    <row r="9646" spans="18:26" ht="12.75">
      <c r="R9646" s="20"/>
      <c r="S9646" s="20"/>
      <c r="T9646" s="22"/>
      <c r="Y9646" s="33"/>
      <c r="Z9646" s="24"/>
    </row>
    <row r="9647" spans="18:26" ht="12.75">
      <c r="R9647" s="20"/>
      <c r="S9647" s="20"/>
      <c r="T9647" s="22"/>
      <c r="Y9647" s="33"/>
      <c r="Z9647" s="24"/>
    </row>
    <row r="9648" spans="18:26" ht="12.75">
      <c r="R9648" s="20"/>
      <c r="S9648" s="20"/>
      <c r="T9648" s="22"/>
      <c r="Y9648" s="33"/>
      <c r="Z9648" s="24"/>
    </row>
    <row r="9649" spans="18:26" ht="12.75">
      <c r="R9649" s="20"/>
      <c r="S9649" s="20"/>
      <c r="T9649" s="22"/>
      <c r="Y9649" s="33"/>
      <c r="Z9649" s="24"/>
    </row>
    <row r="9650" spans="18:26" ht="12.75">
      <c r="R9650" s="20"/>
      <c r="S9650" s="20"/>
      <c r="T9650" s="22"/>
      <c r="Y9650" s="33"/>
      <c r="Z9650" s="24"/>
    </row>
    <row r="9651" spans="18:26" ht="12.75">
      <c r="R9651" s="20"/>
      <c r="S9651" s="20"/>
      <c r="T9651" s="22"/>
      <c r="Y9651" s="33"/>
      <c r="Z9651" s="24"/>
    </row>
    <row r="9652" spans="18:26" ht="12.75">
      <c r="R9652" s="20"/>
      <c r="S9652" s="20"/>
      <c r="T9652" s="22"/>
      <c r="Y9652" s="33"/>
      <c r="Z9652" s="24"/>
    </row>
    <row r="9653" spans="18:26" ht="12.75">
      <c r="R9653" s="20"/>
      <c r="S9653" s="20"/>
      <c r="T9653" s="22"/>
      <c r="Y9653" s="33"/>
      <c r="Z9653" s="24"/>
    </row>
    <row r="9654" spans="18:26" ht="12.75">
      <c r="R9654" s="20"/>
      <c r="S9654" s="20"/>
      <c r="T9654" s="22"/>
      <c r="Y9654" s="33"/>
      <c r="Z9654" s="24"/>
    </row>
    <row r="9655" spans="18:26" ht="12.75">
      <c r="R9655" s="20"/>
      <c r="S9655" s="20"/>
      <c r="T9655" s="22"/>
      <c r="Y9655" s="33"/>
      <c r="Z9655" s="24"/>
    </row>
    <row r="9656" spans="18:26" ht="12.75">
      <c r="R9656" s="20"/>
      <c r="S9656" s="20"/>
      <c r="T9656" s="22"/>
      <c r="Y9656" s="33"/>
      <c r="Z9656" s="24"/>
    </row>
    <row r="9657" spans="18:26" ht="12.75">
      <c r="R9657" s="20"/>
      <c r="S9657" s="20"/>
      <c r="T9657" s="22"/>
      <c r="Y9657" s="33"/>
      <c r="Z9657" s="24"/>
    </row>
    <row r="9658" spans="18:26" ht="12.75">
      <c r="R9658" s="20"/>
      <c r="S9658" s="20"/>
      <c r="T9658" s="22"/>
      <c r="Y9658" s="33"/>
      <c r="Z9658" s="24"/>
    </row>
    <row r="9659" spans="18:26" ht="12.75">
      <c r="R9659" s="20"/>
      <c r="S9659" s="20"/>
      <c r="T9659" s="22"/>
      <c r="Y9659" s="33"/>
      <c r="Z9659" s="24"/>
    </row>
    <row r="9660" spans="18:26" ht="12.75">
      <c r="R9660" s="20"/>
      <c r="S9660" s="20"/>
      <c r="T9660" s="22"/>
      <c r="Y9660" s="33"/>
      <c r="Z9660" s="24"/>
    </row>
    <row r="9661" spans="18:26" ht="12.75">
      <c r="R9661" s="20"/>
      <c r="S9661" s="20"/>
      <c r="T9661" s="22"/>
      <c r="Y9661" s="33"/>
      <c r="Z9661" s="24"/>
    </row>
    <row r="9662" spans="18:26" ht="12.75">
      <c r="R9662" s="20"/>
      <c r="S9662" s="20"/>
      <c r="T9662" s="22"/>
      <c r="Y9662" s="33"/>
      <c r="Z9662" s="24"/>
    </row>
    <row r="9663" spans="18:26" ht="12.75">
      <c r="R9663" s="20"/>
      <c r="S9663" s="20"/>
      <c r="T9663" s="22"/>
      <c r="Y9663" s="33"/>
      <c r="Z9663" s="24"/>
    </row>
    <row r="9664" spans="18:26" ht="12.75">
      <c r="R9664" s="20"/>
      <c r="S9664" s="20"/>
      <c r="T9664" s="22"/>
      <c r="Y9664" s="33"/>
      <c r="Z9664" s="24"/>
    </row>
    <row r="9665" spans="18:26" ht="12.75">
      <c r="R9665" s="20"/>
      <c r="S9665" s="20"/>
      <c r="T9665" s="22"/>
      <c r="Y9665" s="33"/>
      <c r="Z9665" s="24"/>
    </row>
    <row r="9666" spans="18:26" ht="12.75">
      <c r="R9666" s="20"/>
      <c r="S9666" s="20"/>
      <c r="T9666" s="22"/>
      <c r="Y9666" s="33"/>
      <c r="Z9666" s="24"/>
    </row>
    <row r="9667" spans="18:26" ht="12.75">
      <c r="R9667" s="20"/>
      <c r="S9667" s="20"/>
      <c r="T9667" s="22"/>
      <c r="Y9667" s="33"/>
      <c r="Z9667" s="24"/>
    </row>
    <row r="9668" spans="18:26" ht="12.75">
      <c r="R9668" s="20"/>
      <c r="S9668" s="20"/>
      <c r="T9668" s="22"/>
      <c r="Y9668" s="33"/>
      <c r="Z9668" s="24"/>
    </row>
    <row r="9669" spans="18:26" ht="12.75">
      <c r="R9669" s="20"/>
      <c r="S9669" s="20"/>
      <c r="T9669" s="22"/>
      <c r="Y9669" s="33"/>
      <c r="Z9669" s="24"/>
    </row>
    <row r="9670" spans="18:26" ht="12.75">
      <c r="R9670" s="20"/>
      <c r="S9670" s="20"/>
      <c r="T9670" s="22"/>
      <c r="Y9670" s="33"/>
      <c r="Z9670" s="24"/>
    </row>
    <row r="9671" spans="18:26" ht="12.75">
      <c r="R9671" s="20"/>
      <c r="S9671" s="20"/>
      <c r="T9671" s="22"/>
      <c r="Y9671" s="33"/>
      <c r="Z9671" s="24"/>
    </row>
    <row r="9672" spans="18:26" ht="12.75">
      <c r="R9672" s="20"/>
      <c r="S9672" s="20"/>
      <c r="T9672" s="22"/>
      <c r="Y9672" s="33"/>
      <c r="Z9672" s="24"/>
    </row>
    <row r="9673" spans="18:26" ht="12.75">
      <c r="R9673" s="20"/>
      <c r="S9673" s="20"/>
      <c r="T9673" s="22"/>
      <c r="Y9673" s="33"/>
      <c r="Z9673" s="24"/>
    </row>
    <row r="9674" spans="18:26" ht="12.75">
      <c r="R9674" s="20"/>
      <c r="S9674" s="20"/>
      <c r="T9674" s="22"/>
      <c r="Y9674" s="33"/>
      <c r="Z9674" s="24"/>
    </row>
    <row r="9675" spans="18:26" ht="12.75">
      <c r="R9675" s="20"/>
      <c r="S9675" s="20"/>
      <c r="T9675" s="22"/>
      <c r="Y9675" s="33"/>
      <c r="Z9675" s="24"/>
    </row>
    <row r="9676" spans="18:26" ht="12.75">
      <c r="R9676" s="20"/>
      <c r="S9676" s="20"/>
      <c r="T9676" s="22"/>
      <c r="Y9676" s="33"/>
      <c r="Z9676" s="24"/>
    </row>
    <row r="9677" spans="18:26" ht="12.75">
      <c r="R9677" s="20"/>
      <c r="S9677" s="20"/>
      <c r="T9677" s="22"/>
      <c r="Y9677" s="33"/>
      <c r="Z9677" s="24"/>
    </row>
    <row r="9678" spans="18:26" ht="12.75">
      <c r="R9678" s="20"/>
      <c r="S9678" s="20"/>
      <c r="T9678" s="22"/>
      <c r="Y9678" s="33"/>
      <c r="Z9678" s="24"/>
    </row>
    <row r="9679" spans="18:26" ht="12.75">
      <c r="R9679" s="20"/>
      <c r="S9679" s="20"/>
      <c r="T9679" s="22"/>
      <c r="Y9679" s="33"/>
      <c r="Z9679" s="24"/>
    </row>
    <row r="9680" spans="18:26" ht="12.75">
      <c r="R9680" s="20"/>
      <c r="S9680" s="20"/>
      <c r="T9680" s="22"/>
      <c r="Y9680" s="33"/>
      <c r="Z9680" s="24"/>
    </row>
    <row r="9681" spans="18:26" ht="12.75">
      <c r="R9681" s="20"/>
      <c r="S9681" s="20"/>
      <c r="T9681" s="22"/>
      <c r="Y9681" s="33"/>
      <c r="Z9681" s="24"/>
    </row>
    <row r="9682" spans="18:26" ht="12.75">
      <c r="R9682" s="20"/>
      <c r="S9682" s="20"/>
      <c r="T9682" s="22"/>
      <c r="Y9682" s="33"/>
      <c r="Z9682" s="24"/>
    </row>
    <row r="9683" spans="18:26" ht="12.75">
      <c r="R9683" s="20"/>
      <c r="S9683" s="20"/>
      <c r="T9683" s="22"/>
      <c r="Y9683" s="33"/>
      <c r="Z9683" s="24"/>
    </row>
    <row r="9684" spans="18:26" ht="12.75">
      <c r="R9684" s="20"/>
      <c r="S9684" s="20"/>
      <c r="T9684" s="22"/>
      <c r="Y9684" s="33"/>
      <c r="Z9684" s="24"/>
    </row>
    <row r="9685" spans="18:26" ht="12.75">
      <c r="R9685" s="20"/>
      <c r="S9685" s="20"/>
      <c r="T9685" s="22"/>
      <c r="Y9685" s="33"/>
      <c r="Z9685" s="24"/>
    </row>
    <row r="9686" spans="18:26" ht="12.75">
      <c r="R9686" s="20"/>
      <c r="S9686" s="20"/>
      <c r="T9686" s="22"/>
      <c r="Y9686" s="33"/>
      <c r="Z9686" s="24"/>
    </row>
    <row r="9687" spans="18:26" ht="12.75">
      <c r="R9687" s="20"/>
      <c r="S9687" s="20"/>
      <c r="T9687" s="22"/>
      <c r="Y9687" s="33"/>
      <c r="Z9687" s="24"/>
    </row>
    <row r="9688" spans="18:26" ht="12.75">
      <c r="R9688" s="20"/>
      <c r="S9688" s="20"/>
      <c r="T9688" s="22"/>
      <c r="Y9688" s="33"/>
      <c r="Z9688" s="24"/>
    </row>
    <row r="9689" spans="18:26" ht="12.75">
      <c r="R9689" s="20"/>
      <c r="S9689" s="20"/>
      <c r="T9689" s="22"/>
      <c r="Y9689" s="33"/>
      <c r="Z9689" s="24"/>
    </row>
    <row r="9690" spans="18:26" ht="12.75">
      <c r="R9690" s="20"/>
      <c r="S9690" s="20"/>
      <c r="T9690" s="22"/>
      <c r="Y9690" s="33"/>
      <c r="Z9690" s="24"/>
    </row>
    <row r="9691" spans="18:26" ht="12.75">
      <c r="R9691" s="20"/>
      <c r="S9691" s="20"/>
      <c r="T9691" s="22"/>
      <c r="Y9691" s="33"/>
      <c r="Z9691" s="24"/>
    </row>
    <row r="9692" spans="18:26" ht="12.75">
      <c r="R9692" s="20"/>
      <c r="S9692" s="20"/>
      <c r="T9692" s="22"/>
      <c r="Y9692" s="33"/>
      <c r="Z9692" s="24"/>
    </row>
    <row r="9693" spans="18:26" ht="12.75">
      <c r="R9693" s="20"/>
      <c r="S9693" s="20"/>
      <c r="T9693" s="22"/>
      <c r="Y9693" s="33"/>
      <c r="Z9693" s="24"/>
    </row>
    <row r="9694" spans="18:26" ht="12.75">
      <c r="R9694" s="20"/>
      <c r="S9694" s="20"/>
      <c r="T9694" s="22"/>
      <c r="Y9694" s="33"/>
      <c r="Z9694" s="24"/>
    </row>
    <row r="9695" spans="18:26" ht="12.75">
      <c r="R9695" s="20"/>
      <c r="S9695" s="20"/>
      <c r="T9695" s="22"/>
      <c r="Y9695" s="33"/>
      <c r="Z9695" s="24"/>
    </row>
    <row r="9696" spans="18:26" ht="12.75">
      <c r="R9696" s="20"/>
      <c r="S9696" s="20"/>
      <c r="T9696" s="22"/>
      <c r="Y9696" s="33"/>
      <c r="Z9696" s="24"/>
    </row>
    <row r="9697" spans="18:26" ht="12.75">
      <c r="R9697" s="20"/>
      <c r="S9697" s="20"/>
      <c r="T9697" s="22"/>
      <c r="Y9697" s="33"/>
      <c r="Z9697" s="24"/>
    </row>
    <row r="9698" spans="18:26" ht="12.75">
      <c r="R9698" s="20"/>
      <c r="S9698" s="20"/>
      <c r="T9698" s="22"/>
      <c r="Y9698" s="33"/>
      <c r="Z9698" s="24"/>
    </row>
    <row r="9699" spans="18:26" ht="12.75">
      <c r="R9699" s="20"/>
      <c r="S9699" s="20"/>
      <c r="T9699" s="22"/>
      <c r="Y9699" s="33"/>
      <c r="Z9699" s="24"/>
    </row>
    <row r="9700" spans="18:26" ht="12.75">
      <c r="R9700" s="20"/>
      <c r="S9700" s="20"/>
      <c r="T9700" s="22"/>
      <c r="Y9700" s="33"/>
      <c r="Z9700" s="24"/>
    </row>
    <row r="9701" spans="18:26" ht="12.75">
      <c r="R9701" s="20"/>
      <c r="S9701" s="20"/>
      <c r="T9701" s="22"/>
      <c r="Y9701" s="33"/>
      <c r="Z9701" s="24"/>
    </row>
    <row r="9702" spans="18:26" ht="12.75">
      <c r="R9702" s="20"/>
      <c r="S9702" s="20"/>
      <c r="T9702" s="22"/>
      <c r="Y9702" s="33"/>
      <c r="Z9702" s="24"/>
    </row>
    <row r="9703" spans="18:26" ht="12.75">
      <c r="R9703" s="20"/>
      <c r="S9703" s="20"/>
      <c r="T9703" s="22"/>
      <c r="Y9703" s="33"/>
      <c r="Z9703" s="24"/>
    </row>
    <row r="9704" spans="18:26" ht="12.75">
      <c r="R9704" s="20"/>
      <c r="S9704" s="20"/>
      <c r="T9704" s="22"/>
      <c r="Y9704" s="33"/>
      <c r="Z9704" s="24"/>
    </row>
    <row r="9705" spans="18:26" ht="12.75">
      <c r="R9705" s="20"/>
      <c r="S9705" s="20"/>
      <c r="T9705" s="22"/>
      <c r="Y9705" s="33"/>
      <c r="Z9705" s="24"/>
    </row>
    <row r="9706" spans="18:26" ht="12.75">
      <c r="R9706" s="20"/>
      <c r="S9706" s="20"/>
      <c r="T9706" s="22"/>
      <c r="Y9706" s="33"/>
      <c r="Z9706" s="24"/>
    </row>
    <row r="9707" spans="18:26" ht="12.75">
      <c r="R9707" s="20"/>
      <c r="S9707" s="20"/>
      <c r="T9707" s="22"/>
      <c r="Y9707" s="33"/>
      <c r="Z9707" s="24"/>
    </row>
    <row r="9708" spans="18:26" ht="12.75">
      <c r="R9708" s="20"/>
      <c r="S9708" s="20"/>
      <c r="T9708" s="22"/>
      <c r="Y9708" s="33"/>
      <c r="Z9708" s="24"/>
    </row>
    <row r="9709" spans="18:26" ht="12.75">
      <c r="R9709" s="20"/>
      <c r="S9709" s="20"/>
      <c r="T9709" s="22"/>
      <c r="Y9709" s="33"/>
      <c r="Z9709" s="24"/>
    </row>
    <row r="9710" spans="18:26" ht="12.75">
      <c r="R9710" s="20"/>
      <c r="S9710" s="20"/>
      <c r="T9710" s="22"/>
      <c r="Y9710" s="33"/>
      <c r="Z9710" s="24"/>
    </row>
    <row r="9711" spans="18:26" ht="12.75">
      <c r="R9711" s="20"/>
      <c r="S9711" s="20"/>
      <c r="T9711" s="22"/>
      <c r="Y9711" s="33"/>
      <c r="Z9711" s="24"/>
    </row>
    <row r="9712" spans="18:26" ht="12.75">
      <c r="R9712" s="20"/>
      <c r="S9712" s="20"/>
      <c r="T9712" s="22"/>
      <c r="Y9712" s="33"/>
      <c r="Z9712" s="24"/>
    </row>
    <row r="9713" spans="18:26" ht="12.75">
      <c r="R9713" s="20"/>
      <c r="S9713" s="20"/>
      <c r="T9713" s="22"/>
      <c r="Y9713" s="33"/>
      <c r="Z9713" s="24"/>
    </row>
    <row r="9714" spans="18:26" ht="12.75">
      <c r="R9714" s="20"/>
      <c r="S9714" s="20"/>
      <c r="T9714" s="22"/>
      <c r="Y9714" s="33"/>
      <c r="Z9714" s="24"/>
    </row>
    <row r="9715" spans="18:26" ht="12.75">
      <c r="R9715" s="20"/>
      <c r="S9715" s="20"/>
      <c r="T9715" s="22"/>
      <c r="Y9715" s="33"/>
      <c r="Z9715" s="24"/>
    </row>
    <row r="9716" spans="18:26" ht="12.75">
      <c r="R9716" s="20"/>
      <c r="S9716" s="20"/>
      <c r="T9716" s="22"/>
      <c r="Y9716" s="33"/>
      <c r="Z9716" s="24"/>
    </row>
    <row r="9717" spans="18:26" ht="12.75">
      <c r="R9717" s="20"/>
      <c r="S9717" s="20"/>
      <c r="T9717" s="22"/>
      <c r="Y9717" s="33"/>
      <c r="Z9717" s="24"/>
    </row>
    <row r="9718" spans="18:26" ht="12.75">
      <c r="R9718" s="20"/>
      <c r="S9718" s="20"/>
      <c r="T9718" s="22"/>
      <c r="Y9718" s="33"/>
      <c r="Z9718" s="24"/>
    </row>
    <row r="9719" spans="18:26" ht="12.75">
      <c r="R9719" s="20"/>
      <c r="S9719" s="20"/>
      <c r="T9719" s="22"/>
      <c r="Y9719" s="33"/>
      <c r="Z9719" s="24"/>
    </row>
    <row r="9720" spans="18:26" ht="12.75">
      <c r="R9720" s="20"/>
      <c r="S9720" s="20"/>
      <c r="T9720" s="22"/>
      <c r="Y9720" s="33"/>
      <c r="Z9720" s="24"/>
    </row>
    <row r="9721" spans="18:26" ht="12.75">
      <c r="R9721" s="20"/>
      <c r="S9721" s="20"/>
      <c r="T9721" s="22"/>
      <c r="Y9721" s="33"/>
      <c r="Z9721" s="24"/>
    </row>
    <row r="9722" spans="18:26" ht="12.75">
      <c r="R9722" s="20"/>
      <c r="S9722" s="20"/>
      <c r="T9722" s="22"/>
      <c r="Y9722" s="33"/>
      <c r="Z9722" s="24"/>
    </row>
    <row r="9723" spans="18:26" ht="12.75">
      <c r="R9723" s="20"/>
      <c r="S9723" s="20"/>
      <c r="T9723" s="22"/>
      <c r="Y9723" s="33"/>
      <c r="Z9723" s="24"/>
    </row>
    <row r="9724" spans="18:26" ht="12.75">
      <c r="R9724" s="20"/>
      <c r="S9724" s="20"/>
      <c r="T9724" s="22"/>
      <c r="Y9724" s="33"/>
      <c r="Z9724" s="24"/>
    </row>
    <row r="9725" spans="18:26" ht="12.75">
      <c r="R9725" s="20"/>
      <c r="S9725" s="20"/>
      <c r="T9725" s="22"/>
      <c r="Y9725" s="33"/>
      <c r="Z9725" s="24"/>
    </row>
    <row r="9726" spans="18:26" ht="12.75">
      <c r="R9726" s="20"/>
      <c r="S9726" s="20"/>
      <c r="T9726" s="22"/>
      <c r="Y9726" s="33"/>
      <c r="Z9726" s="24"/>
    </row>
    <row r="9727" spans="18:26" ht="12.75">
      <c r="R9727" s="20"/>
      <c r="S9727" s="20"/>
      <c r="T9727" s="22"/>
      <c r="Y9727" s="33"/>
      <c r="Z9727" s="24"/>
    </row>
    <row r="9728" spans="18:26" ht="12.75">
      <c r="R9728" s="20"/>
      <c r="S9728" s="20"/>
      <c r="T9728" s="22"/>
      <c r="Y9728" s="33"/>
      <c r="Z9728" s="24"/>
    </row>
    <row r="9729" spans="18:26" ht="12.75">
      <c r="R9729" s="20"/>
      <c r="S9729" s="20"/>
      <c r="T9729" s="22"/>
      <c r="Y9729" s="33"/>
      <c r="Z9729" s="24"/>
    </row>
    <row r="9730" spans="18:26" ht="12.75">
      <c r="R9730" s="20"/>
      <c r="S9730" s="20"/>
      <c r="T9730" s="22"/>
      <c r="Y9730" s="33"/>
      <c r="Z9730" s="24"/>
    </row>
    <row r="9731" spans="18:26" ht="12.75">
      <c r="R9731" s="20"/>
      <c r="S9731" s="20"/>
      <c r="T9731" s="22"/>
      <c r="Y9731" s="33"/>
      <c r="Z9731" s="24"/>
    </row>
    <row r="9732" spans="18:26" ht="12.75">
      <c r="R9732" s="20"/>
      <c r="S9732" s="20"/>
      <c r="T9732" s="22"/>
      <c r="Y9732" s="33"/>
      <c r="Z9732" s="24"/>
    </row>
    <row r="9733" spans="18:26" ht="12.75">
      <c r="R9733" s="20"/>
      <c r="S9733" s="20"/>
      <c r="T9733" s="22"/>
      <c r="Y9733" s="33"/>
      <c r="Z9733" s="24"/>
    </row>
    <row r="9734" spans="18:26" ht="12.75">
      <c r="R9734" s="20"/>
      <c r="S9734" s="20"/>
      <c r="T9734" s="22"/>
      <c r="Y9734" s="33"/>
      <c r="Z9734" s="24"/>
    </row>
    <row r="9735" spans="18:26" ht="12.75">
      <c r="R9735" s="20"/>
      <c r="S9735" s="20"/>
      <c r="T9735" s="22"/>
      <c r="Y9735" s="33"/>
      <c r="Z9735" s="24"/>
    </row>
    <row r="9736" spans="18:26" ht="12.75">
      <c r="R9736" s="20"/>
      <c r="S9736" s="20"/>
      <c r="T9736" s="22"/>
      <c r="Y9736" s="33"/>
      <c r="Z9736" s="24"/>
    </row>
    <row r="9737" spans="18:26" ht="12.75">
      <c r="R9737" s="20"/>
      <c r="S9737" s="20"/>
      <c r="T9737" s="22"/>
      <c r="Y9737" s="33"/>
      <c r="Z9737" s="24"/>
    </row>
    <row r="9738" spans="18:26" ht="12.75">
      <c r="R9738" s="20"/>
      <c r="S9738" s="20"/>
      <c r="T9738" s="22"/>
      <c r="Y9738" s="33"/>
      <c r="Z9738" s="24"/>
    </row>
    <row r="9739" spans="18:26" ht="12.75">
      <c r="R9739" s="20"/>
      <c r="S9739" s="20"/>
      <c r="T9739" s="22"/>
      <c r="Y9739" s="33"/>
      <c r="Z9739" s="24"/>
    </row>
    <row r="9740" spans="18:26" ht="12.75">
      <c r="R9740" s="20"/>
      <c r="S9740" s="20"/>
      <c r="T9740" s="22"/>
      <c r="Y9740" s="33"/>
      <c r="Z9740" s="24"/>
    </row>
    <row r="9741" spans="18:26" ht="12.75">
      <c r="R9741" s="20"/>
      <c r="S9741" s="20"/>
      <c r="T9741" s="22"/>
      <c r="Y9741" s="33"/>
      <c r="Z9741" s="24"/>
    </row>
    <row r="9742" spans="18:26" ht="12.75">
      <c r="R9742" s="20"/>
      <c r="S9742" s="20"/>
      <c r="T9742" s="22"/>
      <c r="Y9742" s="33"/>
      <c r="Z9742" s="24"/>
    </row>
    <row r="9743" spans="18:26" ht="12.75">
      <c r="R9743" s="20"/>
      <c r="S9743" s="20"/>
      <c r="T9743" s="22"/>
      <c r="Y9743" s="33"/>
      <c r="Z9743" s="24"/>
    </row>
    <row r="9744" spans="18:26" ht="12.75">
      <c r="R9744" s="20"/>
      <c r="S9744" s="20"/>
      <c r="T9744" s="22"/>
      <c r="Y9744" s="33"/>
      <c r="Z9744" s="24"/>
    </row>
    <row r="9745" spans="18:26" ht="12.75">
      <c r="R9745" s="20"/>
      <c r="S9745" s="20"/>
      <c r="T9745" s="22"/>
      <c r="Y9745" s="33"/>
      <c r="Z9745" s="24"/>
    </row>
    <row r="9746" spans="18:26" ht="12.75">
      <c r="R9746" s="20"/>
      <c r="S9746" s="20"/>
      <c r="T9746" s="22"/>
      <c r="Y9746" s="33"/>
      <c r="Z9746" s="24"/>
    </row>
    <row r="9747" spans="18:26" ht="12.75">
      <c r="R9747" s="20"/>
      <c r="S9747" s="20"/>
      <c r="T9747" s="22"/>
      <c r="Y9747" s="33"/>
      <c r="Z9747" s="24"/>
    </row>
    <row r="9748" spans="18:26" ht="12.75">
      <c r="R9748" s="20"/>
      <c r="S9748" s="20"/>
      <c r="T9748" s="22"/>
      <c r="Y9748" s="33"/>
      <c r="Z9748" s="24"/>
    </row>
    <row r="9749" spans="18:26" ht="12.75">
      <c r="R9749" s="20"/>
      <c r="S9749" s="20"/>
      <c r="T9749" s="22"/>
      <c r="Y9749" s="33"/>
      <c r="Z9749" s="24"/>
    </row>
    <row r="9750" spans="18:26" ht="12.75">
      <c r="R9750" s="20"/>
      <c r="S9750" s="20"/>
      <c r="T9750" s="22"/>
      <c r="Y9750" s="33"/>
      <c r="Z9750" s="24"/>
    </row>
    <row r="9751" spans="18:26" ht="12.75">
      <c r="R9751" s="20"/>
      <c r="S9751" s="20"/>
      <c r="T9751" s="22"/>
      <c r="Y9751" s="33"/>
      <c r="Z9751" s="24"/>
    </row>
    <row r="9752" spans="18:26" ht="12.75">
      <c r="R9752" s="20"/>
      <c r="S9752" s="20"/>
      <c r="T9752" s="22"/>
      <c r="Y9752" s="33"/>
      <c r="Z9752" s="24"/>
    </row>
    <row r="9753" spans="18:26" ht="12.75">
      <c r="R9753" s="20"/>
      <c r="S9753" s="20"/>
      <c r="T9753" s="22"/>
      <c r="Y9753" s="33"/>
      <c r="Z9753" s="24"/>
    </row>
    <row r="9754" spans="18:26" ht="12.75">
      <c r="R9754" s="20"/>
      <c r="S9754" s="20"/>
      <c r="T9754" s="22"/>
      <c r="Y9754" s="33"/>
      <c r="Z9754" s="24"/>
    </row>
    <row r="9755" spans="18:26" ht="12.75">
      <c r="R9755" s="20"/>
      <c r="S9755" s="20"/>
      <c r="T9755" s="22"/>
      <c r="Y9755" s="33"/>
      <c r="Z9755" s="24"/>
    </row>
    <row r="9756" spans="18:26" ht="12.75">
      <c r="R9756" s="20"/>
      <c r="S9756" s="20"/>
      <c r="T9756" s="22"/>
      <c r="Y9756" s="33"/>
      <c r="Z9756" s="24"/>
    </row>
    <row r="9757" spans="18:26" ht="12.75">
      <c r="R9757" s="20"/>
      <c r="S9757" s="20"/>
      <c r="T9757" s="22"/>
      <c r="Y9757" s="33"/>
      <c r="Z9757" s="24"/>
    </row>
    <row r="9758" spans="18:26" ht="12.75">
      <c r="R9758" s="20"/>
      <c r="S9758" s="20"/>
      <c r="T9758" s="22"/>
      <c r="Y9758" s="33"/>
      <c r="Z9758" s="24"/>
    </row>
    <row r="9759" spans="18:26" ht="12.75">
      <c r="R9759" s="20"/>
      <c r="S9759" s="20"/>
      <c r="T9759" s="22"/>
      <c r="Y9759" s="33"/>
      <c r="Z9759" s="24"/>
    </row>
    <row r="9760" spans="18:26" ht="12.75">
      <c r="R9760" s="20"/>
      <c r="S9760" s="20"/>
      <c r="T9760" s="22"/>
      <c r="Y9760" s="33"/>
      <c r="Z9760" s="24"/>
    </row>
    <row r="9761" spans="18:26" ht="12.75">
      <c r="R9761" s="20"/>
      <c r="S9761" s="20"/>
      <c r="T9761" s="22"/>
      <c r="Y9761" s="33"/>
      <c r="Z9761" s="24"/>
    </row>
    <row r="9762" spans="18:26" ht="12.75">
      <c r="R9762" s="20"/>
      <c r="S9762" s="20"/>
      <c r="T9762" s="22"/>
      <c r="Y9762" s="33"/>
      <c r="Z9762" s="24"/>
    </row>
    <row r="9763" spans="18:26" ht="12.75">
      <c r="R9763" s="20"/>
      <c r="S9763" s="20"/>
      <c r="T9763" s="22"/>
      <c r="Y9763" s="33"/>
      <c r="Z9763" s="24"/>
    </row>
    <row r="9764" spans="18:26" ht="12.75">
      <c r="R9764" s="20"/>
      <c r="S9764" s="20"/>
      <c r="T9764" s="22"/>
      <c r="Y9764" s="33"/>
      <c r="Z9764" s="24"/>
    </row>
    <row r="9765" spans="18:26" ht="12.75">
      <c r="R9765" s="20"/>
      <c r="S9765" s="20"/>
      <c r="T9765" s="22"/>
      <c r="Y9765" s="33"/>
      <c r="Z9765" s="24"/>
    </row>
    <row r="9766" spans="18:26" ht="12.75">
      <c r="R9766" s="20"/>
      <c r="S9766" s="20"/>
      <c r="T9766" s="22"/>
      <c r="Y9766" s="33"/>
      <c r="Z9766" s="24"/>
    </row>
    <row r="9767" spans="18:26" ht="12.75">
      <c r="R9767" s="20"/>
      <c r="S9767" s="20"/>
      <c r="T9767" s="22"/>
      <c r="Y9767" s="33"/>
      <c r="Z9767" s="24"/>
    </row>
    <row r="9768" spans="18:26" ht="12.75">
      <c r="R9768" s="20"/>
      <c r="S9768" s="20"/>
      <c r="T9768" s="22"/>
      <c r="Y9768" s="33"/>
      <c r="Z9768" s="24"/>
    </row>
    <row r="9769" spans="18:26" ht="12.75">
      <c r="R9769" s="20"/>
      <c r="S9769" s="20"/>
      <c r="T9769" s="22"/>
      <c r="Y9769" s="33"/>
      <c r="Z9769" s="24"/>
    </row>
    <row r="9770" spans="18:26" ht="12.75">
      <c r="R9770" s="20"/>
      <c r="S9770" s="20"/>
      <c r="T9770" s="22"/>
      <c r="Y9770" s="33"/>
      <c r="Z9770" s="24"/>
    </row>
    <row r="9771" spans="18:26" ht="12.75">
      <c r="R9771" s="20"/>
      <c r="S9771" s="20"/>
      <c r="T9771" s="22"/>
      <c r="Y9771" s="33"/>
      <c r="Z9771" s="24"/>
    </row>
    <row r="9772" spans="18:26" ht="12.75">
      <c r="R9772" s="20"/>
      <c r="S9772" s="20"/>
      <c r="T9772" s="22"/>
      <c r="Y9772" s="33"/>
      <c r="Z9772" s="24"/>
    </row>
    <row r="9773" spans="18:26" ht="12.75">
      <c r="R9773" s="20"/>
      <c r="S9773" s="20"/>
      <c r="T9773" s="22"/>
      <c r="Y9773" s="33"/>
      <c r="Z9773" s="24"/>
    </row>
    <row r="9774" spans="18:26" ht="12.75">
      <c r="R9774" s="20"/>
      <c r="S9774" s="20"/>
      <c r="T9774" s="22"/>
      <c r="Y9774" s="33"/>
      <c r="Z9774" s="24"/>
    </row>
    <row r="9775" spans="18:26" ht="12.75">
      <c r="R9775" s="20"/>
      <c r="S9775" s="20"/>
      <c r="T9775" s="22"/>
      <c r="Y9775" s="33"/>
      <c r="Z9775" s="24"/>
    </row>
    <row r="9776" spans="18:26" ht="12.75">
      <c r="R9776" s="20"/>
      <c r="S9776" s="20"/>
      <c r="T9776" s="22"/>
      <c r="Y9776" s="33"/>
      <c r="Z9776" s="24"/>
    </row>
    <row r="9777" spans="18:26" ht="12.75">
      <c r="R9777" s="20"/>
      <c r="S9777" s="20"/>
      <c r="T9777" s="22"/>
      <c r="Y9777" s="33"/>
      <c r="Z9777" s="24"/>
    </row>
    <row r="9778" spans="18:26" ht="12.75">
      <c r="R9778" s="20"/>
      <c r="S9778" s="20"/>
      <c r="T9778" s="22"/>
      <c r="Y9778" s="33"/>
      <c r="Z9778" s="24"/>
    </row>
    <row r="9779" spans="18:26" ht="12.75">
      <c r="R9779" s="20"/>
      <c r="S9779" s="20"/>
      <c r="T9779" s="22"/>
      <c r="Y9779" s="33"/>
      <c r="Z9779" s="24"/>
    </row>
    <row r="9780" spans="18:26" ht="12.75">
      <c r="R9780" s="20"/>
      <c r="S9780" s="20"/>
      <c r="T9780" s="22"/>
      <c r="Y9780" s="33"/>
      <c r="Z9780" s="24"/>
    </row>
    <row r="9781" spans="18:26" ht="12.75">
      <c r="R9781" s="20"/>
      <c r="S9781" s="20"/>
      <c r="T9781" s="22"/>
      <c r="Y9781" s="33"/>
      <c r="Z9781" s="24"/>
    </row>
    <row r="9782" spans="18:26" ht="12.75">
      <c r="R9782" s="20"/>
      <c r="S9782" s="20"/>
      <c r="T9782" s="22"/>
      <c r="Y9782" s="33"/>
      <c r="Z9782" s="24"/>
    </row>
    <row r="9783" spans="18:26" ht="12.75">
      <c r="R9783" s="20"/>
      <c r="S9783" s="20"/>
      <c r="T9783" s="22"/>
      <c r="Y9783" s="33"/>
      <c r="Z9783" s="24"/>
    </row>
    <row r="9784" spans="18:26" ht="12.75">
      <c r="R9784" s="20"/>
      <c r="S9784" s="20"/>
      <c r="T9784" s="22"/>
      <c r="Y9784" s="33"/>
      <c r="Z9784" s="24"/>
    </row>
    <row r="9785" spans="18:26" ht="12.75">
      <c r="R9785" s="20"/>
      <c r="S9785" s="20"/>
      <c r="T9785" s="22"/>
      <c r="Y9785" s="33"/>
      <c r="Z9785" s="24"/>
    </row>
    <row r="9786" spans="18:26" ht="12.75">
      <c r="R9786" s="20"/>
      <c r="S9786" s="20"/>
      <c r="T9786" s="22"/>
      <c r="Y9786" s="33"/>
      <c r="Z9786" s="24"/>
    </row>
    <row r="9787" spans="18:26" ht="12.75">
      <c r="R9787" s="20"/>
      <c r="S9787" s="20"/>
      <c r="T9787" s="22"/>
      <c r="Y9787" s="33"/>
      <c r="Z9787" s="24"/>
    </row>
    <row r="9788" spans="18:26" ht="12.75">
      <c r="R9788" s="20"/>
      <c r="S9788" s="20"/>
      <c r="T9788" s="22"/>
      <c r="Y9788" s="33"/>
      <c r="Z9788" s="24"/>
    </row>
    <row r="9789" spans="18:26" ht="12.75">
      <c r="R9789" s="20"/>
      <c r="S9789" s="20"/>
      <c r="T9789" s="22"/>
      <c r="Y9789" s="33"/>
      <c r="Z9789" s="24"/>
    </row>
    <row r="9790" spans="18:26" ht="12.75">
      <c r="R9790" s="20"/>
      <c r="S9790" s="20"/>
      <c r="T9790" s="22"/>
      <c r="Y9790" s="33"/>
      <c r="Z9790" s="24"/>
    </row>
    <row r="9791" spans="18:26" ht="12.75">
      <c r="R9791" s="20"/>
      <c r="S9791" s="20"/>
      <c r="T9791" s="22"/>
      <c r="Y9791" s="33"/>
      <c r="Z9791" s="24"/>
    </row>
    <row r="9792" spans="18:26" ht="12.75">
      <c r="R9792" s="20"/>
      <c r="S9792" s="20"/>
      <c r="T9792" s="22"/>
      <c r="Y9792" s="33"/>
      <c r="Z9792" s="24"/>
    </row>
    <row r="9793" spans="18:26" ht="12.75">
      <c r="R9793" s="20"/>
      <c r="S9793" s="20"/>
      <c r="T9793" s="22"/>
      <c r="Y9793" s="33"/>
      <c r="Z9793" s="24"/>
    </row>
    <row r="9794" spans="18:26" ht="12.75">
      <c r="R9794" s="20"/>
      <c r="S9794" s="20"/>
      <c r="T9794" s="22"/>
      <c r="Y9794" s="33"/>
      <c r="Z9794" s="24"/>
    </row>
    <row r="9795" spans="18:26" ht="12.75">
      <c r="R9795" s="20"/>
      <c r="S9795" s="20"/>
      <c r="T9795" s="22"/>
      <c r="Y9795" s="33"/>
      <c r="Z9795" s="24"/>
    </row>
    <row r="9796" spans="18:26" ht="12.75">
      <c r="R9796" s="20"/>
      <c r="S9796" s="20"/>
      <c r="T9796" s="22"/>
      <c r="Y9796" s="33"/>
      <c r="Z9796" s="24"/>
    </row>
    <row r="9797" spans="18:26" ht="12.75">
      <c r="R9797" s="20"/>
      <c r="S9797" s="20"/>
      <c r="T9797" s="22"/>
      <c r="Y9797" s="33"/>
      <c r="Z9797" s="24"/>
    </row>
    <row r="9798" spans="18:26" ht="12.75">
      <c r="R9798" s="20"/>
      <c r="S9798" s="20"/>
      <c r="T9798" s="22"/>
      <c r="Y9798" s="33"/>
      <c r="Z9798" s="24"/>
    </row>
    <row r="9799" spans="18:26" ht="12.75">
      <c r="R9799" s="20"/>
      <c r="S9799" s="20"/>
      <c r="T9799" s="22"/>
      <c r="Y9799" s="33"/>
      <c r="Z9799" s="24"/>
    </row>
    <row r="9800" spans="18:26" ht="12.75">
      <c r="R9800" s="20"/>
      <c r="S9800" s="20"/>
      <c r="T9800" s="22"/>
      <c r="Y9800" s="33"/>
      <c r="Z9800" s="24"/>
    </row>
    <row r="9801" spans="18:26" ht="12.75">
      <c r="R9801" s="20"/>
      <c r="S9801" s="20"/>
      <c r="T9801" s="22"/>
      <c r="Y9801" s="33"/>
      <c r="Z9801" s="24"/>
    </row>
    <row r="9802" spans="18:26" ht="12.75">
      <c r="R9802" s="20"/>
      <c r="S9802" s="20"/>
      <c r="T9802" s="22"/>
      <c r="Y9802" s="33"/>
      <c r="Z9802" s="24"/>
    </row>
    <row r="9803" spans="18:26" ht="12.75">
      <c r="R9803" s="20"/>
      <c r="S9803" s="20"/>
      <c r="T9803" s="22"/>
      <c r="Y9803" s="33"/>
      <c r="Z9803" s="24"/>
    </row>
    <row r="9804" spans="18:26" ht="12.75">
      <c r="R9804" s="20"/>
      <c r="S9804" s="20"/>
      <c r="T9804" s="22"/>
      <c r="Y9804" s="33"/>
      <c r="Z9804" s="24"/>
    </row>
    <row r="9805" spans="18:26" ht="12.75">
      <c r="R9805" s="20"/>
      <c r="S9805" s="20"/>
      <c r="T9805" s="22"/>
      <c r="Y9805" s="33"/>
      <c r="Z9805" s="24"/>
    </row>
    <row r="9806" spans="18:26" ht="12.75">
      <c r="R9806" s="20"/>
      <c r="S9806" s="20"/>
      <c r="T9806" s="22"/>
      <c r="Y9806" s="33"/>
      <c r="Z9806" s="24"/>
    </row>
    <row r="9807" spans="18:26" ht="12.75">
      <c r="R9807" s="20"/>
      <c r="S9807" s="20"/>
      <c r="T9807" s="22"/>
      <c r="Y9807" s="33"/>
      <c r="Z9807" s="24"/>
    </row>
    <row r="9808" spans="18:26" ht="12.75">
      <c r="R9808" s="20"/>
      <c r="S9808" s="20"/>
      <c r="T9808" s="22"/>
      <c r="Y9808" s="33"/>
      <c r="Z9808" s="24"/>
    </row>
    <row r="9809" spans="18:26" ht="12.75">
      <c r="R9809" s="20"/>
      <c r="S9809" s="20"/>
      <c r="T9809" s="22"/>
      <c r="Y9809" s="33"/>
      <c r="Z9809" s="24"/>
    </row>
    <row r="9810" spans="18:26" ht="12.75">
      <c r="R9810" s="20"/>
      <c r="S9810" s="20"/>
      <c r="T9810" s="22"/>
      <c r="Y9810" s="33"/>
      <c r="Z9810" s="24"/>
    </row>
    <row r="9811" spans="18:26" ht="12.75">
      <c r="R9811" s="20"/>
      <c r="S9811" s="20"/>
      <c r="T9811" s="22"/>
      <c r="Y9811" s="33"/>
      <c r="Z9811" s="24"/>
    </row>
    <row r="9812" spans="18:26" ht="12.75">
      <c r="R9812" s="20"/>
      <c r="S9812" s="20"/>
      <c r="T9812" s="22"/>
      <c r="Y9812" s="33"/>
      <c r="Z9812" s="24"/>
    </row>
    <row r="9813" spans="18:26" ht="12.75">
      <c r="R9813" s="20"/>
      <c r="S9813" s="20"/>
      <c r="T9813" s="22"/>
      <c r="Y9813" s="33"/>
      <c r="Z9813" s="24"/>
    </row>
    <row r="9814" spans="18:26" ht="12.75">
      <c r="R9814" s="20"/>
      <c r="S9814" s="20"/>
      <c r="T9814" s="22"/>
      <c r="Y9814" s="33"/>
      <c r="Z9814" s="24"/>
    </row>
    <row r="9815" spans="18:26" ht="12.75">
      <c r="R9815" s="20"/>
      <c r="S9815" s="20"/>
      <c r="T9815" s="22"/>
      <c r="Y9815" s="33"/>
      <c r="Z9815" s="24"/>
    </row>
    <row r="9816" spans="18:26" ht="12.75">
      <c r="R9816" s="20"/>
      <c r="S9816" s="20"/>
      <c r="T9816" s="22"/>
      <c r="Y9816" s="33"/>
      <c r="Z9816" s="24"/>
    </row>
    <row r="9817" spans="18:26" ht="12.75">
      <c r="R9817" s="20"/>
      <c r="S9817" s="20"/>
      <c r="T9817" s="22"/>
      <c r="Y9817" s="33"/>
      <c r="Z9817" s="24"/>
    </row>
    <row r="9818" spans="18:26" ht="12.75">
      <c r="R9818" s="20"/>
      <c r="S9818" s="20"/>
      <c r="T9818" s="22"/>
      <c r="Y9818" s="33"/>
      <c r="Z9818" s="24"/>
    </row>
    <row r="9819" spans="18:26" ht="12.75">
      <c r="R9819" s="20"/>
      <c r="S9819" s="20"/>
      <c r="T9819" s="22"/>
      <c r="Y9819" s="33"/>
      <c r="Z9819" s="24"/>
    </row>
    <row r="9820" spans="18:26" ht="12.75">
      <c r="R9820" s="20"/>
      <c r="S9820" s="20"/>
      <c r="T9820" s="22"/>
      <c r="Y9820" s="33"/>
      <c r="Z9820" s="24"/>
    </row>
    <row r="9821" spans="18:26" ht="12.75">
      <c r="R9821" s="20"/>
      <c r="S9821" s="20"/>
      <c r="T9821" s="22"/>
      <c r="Y9821" s="33"/>
      <c r="Z9821" s="24"/>
    </row>
    <row r="9822" spans="18:26" ht="12.75">
      <c r="R9822" s="20"/>
      <c r="S9822" s="20"/>
      <c r="T9822" s="22"/>
      <c r="Y9822" s="33"/>
      <c r="Z9822" s="24"/>
    </row>
    <row r="9823" spans="18:26" ht="12.75">
      <c r="R9823" s="20"/>
      <c r="S9823" s="20"/>
      <c r="T9823" s="22"/>
      <c r="Y9823" s="33"/>
      <c r="Z9823" s="24"/>
    </row>
    <row r="9824" spans="18:26" ht="12.75">
      <c r="R9824" s="20"/>
      <c r="S9824" s="20"/>
      <c r="T9824" s="22"/>
      <c r="Y9824" s="33"/>
      <c r="Z9824" s="24"/>
    </row>
    <row r="9825" spans="18:26" ht="12.75">
      <c r="R9825" s="20"/>
      <c r="S9825" s="20"/>
      <c r="T9825" s="22"/>
      <c r="Y9825" s="33"/>
      <c r="Z9825" s="24"/>
    </row>
    <row r="9826" spans="18:26" ht="12.75">
      <c r="R9826" s="20"/>
      <c r="S9826" s="20"/>
      <c r="T9826" s="22"/>
      <c r="Y9826" s="33"/>
      <c r="Z9826" s="24"/>
    </row>
    <row r="9827" spans="18:26" ht="12.75">
      <c r="R9827" s="20"/>
      <c r="S9827" s="20"/>
      <c r="T9827" s="22"/>
      <c r="Y9827" s="33"/>
      <c r="Z9827" s="24"/>
    </row>
    <row r="9828" spans="18:26" ht="12.75">
      <c r="R9828" s="20"/>
      <c r="S9828" s="20"/>
      <c r="T9828" s="22"/>
      <c r="Y9828" s="33"/>
      <c r="Z9828" s="24"/>
    </row>
    <row r="9829" spans="18:26" ht="12.75">
      <c r="R9829" s="20"/>
      <c r="S9829" s="20"/>
      <c r="T9829" s="22"/>
      <c r="Y9829" s="33"/>
      <c r="Z9829" s="24"/>
    </row>
    <row r="9830" spans="18:26" ht="12.75">
      <c r="R9830" s="20"/>
      <c r="S9830" s="20"/>
      <c r="T9830" s="22"/>
      <c r="Y9830" s="33"/>
      <c r="Z9830" s="24"/>
    </row>
    <row r="9831" spans="18:26" ht="12.75">
      <c r="R9831" s="20"/>
      <c r="S9831" s="20"/>
      <c r="T9831" s="22"/>
      <c r="Y9831" s="33"/>
      <c r="Z9831" s="24"/>
    </row>
    <row r="9832" spans="18:26" ht="12.75">
      <c r="R9832" s="20"/>
      <c r="S9832" s="20"/>
      <c r="T9832" s="22"/>
      <c r="Y9832" s="33"/>
      <c r="Z9832" s="24"/>
    </row>
    <row r="9833" spans="18:26" ht="12.75">
      <c r="R9833" s="20"/>
      <c r="S9833" s="20"/>
      <c r="T9833" s="22"/>
      <c r="Y9833" s="33"/>
      <c r="Z9833" s="24"/>
    </row>
    <row r="9834" spans="18:26" ht="12.75">
      <c r="R9834" s="20"/>
      <c r="S9834" s="20"/>
      <c r="T9834" s="22"/>
      <c r="Y9834" s="33"/>
      <c r="Z9834" s="24"/>
    </row>
    <row r="9835" spans="18:26" ht="12.75">
      <c r="R9835" s="20"/>
      <c r="S9835" s="20"/>
      <c r="T9835" s="22"/>
      <c r="Y9835" s="33"/>
      <c r="Z9835" s="24"/>
    </row>
    <row r="9836" spans="18:26" ht="12.75">
      <c r="R9836" s="20"/>
      <c r="S9836" s="20"/>
      <c r="T9836" s="22"/>
      <c r="Y9836" s="33"/>
      <c r="Z9836" s="24"/>
    </row>
    <row r="9837" spans="18:26" ht="12.75">
      <c r="R9837" s="20"/>
      <c r="S9837" s="20"/>
      <c r="T9837" s="22"/>
      <c r="Y9837" s="33"/>
      <c r="Z9837" s="24"/>
    </row>
    <row r="9838" spans="18:26" ht="12.75">
      <c r="R9838" s="20"/>
      <c r="S9838" s="20"/>
      <c r="T9838" s="22"/>
      <c r="Y9838" s="33"/>
      <c r="Z9838" s="24"/>
    </row>
    <row r="9839" spans="18:26" ht="12.75">
      <c r="R9839" s="20"/>
      <c r="S9839" s="20"/>
      <c r="T9839" s="22"/>
      <c r="Y9839" s="33"/>
      <c r="Z9839" s="24"/>
    </row>
    <row r="9840" spans="18:26" ht="12.75">
      <c r="R9840" s="20"/>
      <c r="S9840" s="20"/>
      <c r="T9840" s="22"/>
      <c r="Y9840" s="33"/>
      <c r="Z9840" s="24"/>
    </row>
    <row r="9841" spans="18:26" ht="12.75">
      <c r="R9841" s="20"/>
      <c r="S9841" s="20"/>
      <c r="T9841" s="22"/>
      <c r="Y9841" s="33"/>
      <c r="Z9841" s="24"/>
    </row>
    <row r="9842" spans="18:26" ht="12.75">
      <c r="R9842" s="20"/>
      <c r="S9842" s="20"/>
      <c r="T9842" s="22"/>
      <c r="Y9842" s="33"/>
      <c r="Z9842" s="24"/>
    </row>
    <row r="9843" spans="18:26" ht="12.75">
      <c r="R9843" s="20"/>
      <c r="S9843" s="20"/>
      <c r="T9843" s="22"/>
      <c r="Y9843" s="33"/>
      <c r="Z9843" s="24"/>
    </row>
    <row r="9844" spans="18:26" ht="12.75">
      <c r="R9844" s="20"/>
      <c r="S9844" s="20"/>
      <c r="T9844" s="22"/>
      <c r="Y9844" s="33"/>
      <c r="Z9844" s="24"/>
    </row>
    <row r="9845" spans="18:26" ht="12.75">
      <c r="R9845" s="20"/>
      <c r="S9845" s="20"/>
      <c r="T9845" s="22"/>
      <c r="Y9845" s="33"/>
      <c r="Z9845" s="24"/>
    </row>
    <row r="9846" spans="18:26" ht="12.75">
      <c r="R9846" s="20"/>
      <c r="S9846" s="20"/>
      <c r="T9846" s="22"/>
      <c r="Y9846" s="33"/>
      <c r="Z9846" s="24"/>
    </row>
    <row r="9847" spans="18:26" ht="12.75">
      <c r="R9847" s="20"/>
      <c r="S9847" s="20"/>
      <c r="T9847" s="22"/>
      <c r="Y9847" s="33"/>
      <c r="Z9847" s="24"/>
    </row>
    <row r="9848" spans="18:26" ht="12.75">
      <c r="R9848" s="20"/>
      <c r="S9848" s="20"/>
      <c r="T9848" s="22"/>
      <c r="Y9848" s="33"/>
      <c r="Z9848" s="24"/>
    </row>
    <row r="9849" spans="18:26" ht="12.75">
      <c r="R9849" s="20"/>
      <c r="S9849" s="20"/>
      <c r="T9849" s="22"/>
      <c r="Y9849" s="33"/>
      <c r="Z9849" s="24"/>
    </row>
    <row r="9850" spans="18:26" ht="12.75">
      <c r="R9850" s="20"/>
      <c r="S9850" s="20"/>
      <c r="T9850" s="22"/>
      <c r="Y9850" s="33"/>
      <c r="Z9850" s="24"/>
    </row>
    <row r="9851" spans="18:26" ht="12.75">
      <c r="R9851" s="20"/>
      <c r="S9851" s="20"/>
      <c r="T9851" s="22"/>
      <c r="Y9851" s="33"/>
      <c r="Z9851" s="24"/>
    </row>
    <row r="9852" spans="18:26" ht="12.75">
      <c r="R9852" s="20"/>
      <c r="S9852" s="20"/>
      <c r="T9852" s="22"/>
      <c r="Y9852" s="33"/>
      <c r="Z9852" s="24"/>
    </row>
    <row r="9853" spans="18:26" ht="12.75">
      <c r="R9853" s="20"/>
      <c r="S9853" s="20"/>
      <c r="T9853" s="22"/>
      <c r="Y9853" s="33"/>
      <c r="Z9853" s="24"/>
    </row>
    <row r="9854" spans="18:26" ht="12.75">
      <c r="R9854" s="20"/>
      <c r="S9854" s="20"/>
      <c r="T9854" s="22"/>
      <c r="Y9854" s="33"/>
      <c r="Z9854" s="24"/>
    </row>
    <row r="9855" spans="18:26" ht="12.75">
      <c r="R9855" s="20"/>
      <c r="S9855" s="20"/>
      <c r="T9855" s="22"/>
      <c r="Y9855" s="33"/>
      <c r="Z9855" s="24"/>
    </row>
    <row r="9856" spans="18:26" ht="12.75">
      <c r="R9856" s="20"/>
      <c r="S9856" s="20"/>
      <c r="T9856" s="22"/>
      <c r="Y9856" s="33"/>
      <c r="Z9856" s="24"/>
    </row>
    <row r="9857" spans="18:26" ht="12.75">
      <c r="R9857" s="20"/>
      <c r="S9857" s="20"/>
      <c r="T9857" s="22"/>
      <c r="Y9857" s="33"/>
      <c r="Z9857" s="24"/>
    </row>
    <row r="9858" spans="18:26" ht="12.75">
      <c r="R9858" s="20"/>
      <c r="S9858" s="20"/>
      <c r="T9858" s="22"/>
      <c r="Y9858" s="33"/>
      <c r="Z9858" s="24"/>
    </row>
    <row r="9859" spans="18:26" ht="12.75">
      <c r="R9859" s="20"/>
      <c r="S9859" s="20"/>
      <c r="T9859" s="22"/>
      <c r="Y9859" s="33"/>
      <c r="Z9859" s="24"/>
    </row>
    <row r="9860" spans="18:26" ht="12.75">
      <c r="R9860" s="20"/>
      <c r="S9860" s="20"/>
      <c r="T9860" s="22"/>
      <c r="Y9860" s="33"/>
      <c r="Z9860" s="24"/>
    </row>
    <row r="9861" spans="18:26" ht="12.75">
      <c r="R9861" s="20"/>
      <c r="S9861" s="20"/>
      <c r="T9861" s="22"/>
      <c r="Y9861" s="33"/>
      <c r="Z9861" s="24"/>
    </row>
    <row r="9862" spans="18:26" ht="12.75">
      <c r="R9862" s="20"/>
      <c r="S9862" s="20"/>
      <c r="T9862" s="22"/>
      <c r="Y9862" s="33"/>
      <c r="Z9862" s="24"/>
    </row>
    <row r="9863" spans="18:26" ht="12.75">
      <c r="R9863" s="20"/>
      <c r="S9863" s="20"/>
      <c r="T9863" s="22"/>
      <c r="Y9863" s="33"/>
      <c r="Z9863" s="24"/>
    </row>
    <row r="9864" spans="18:26" ht="12.75">
      <c r="R9864" s="20"/>
      <c r="S9864" s="20"/>
      <c r="T9864" s="22"/>
      <c r="Y9864" s="33"/>
      <c r="Z9864" s="24"/>
    </row>
    <row r="9865" spans="18:26" ht="12.75">
      <c r="R9865" s="20"/>
      <c r="S9865" s="20"/>
      <c r="T9865" s="22"/>
      <c r="Y9865" s="33"/>
      <c r="Z9865" s="24"/>
    </row>
    <row r="9866" spans="18:26" ht="12.75">
      <c r="R9866" s="20"/>
      <c r="S9866" s="20"/>
      <c r="T9866" s="22"/>
      <c r="Y9866" s="33"/>
      <c r="Z9866" s="24"/>
    </row>
    <row r="9867" spans="18:26" ht="12.75">
      <c r="R9867" s="20"/>
      <c r="S9867" s="20"/>
      <c r="T9867" s="22"/>
      <c r="Y9867" s="33"/>
      <c r="Z9867" s="24"/>
    </row>
    <row r="9868" spans="18:26" ht="12.75">
      <c r="R9868" s="20"/>
      <c r="S9868" s="20"/>
      <c r="T9868" s="22"/>
      <c r="Y9868" s="33"/>
      <c r="Z9868" s="24"/>
    </row>
    <row r="9869" spans="18:26" ht="12.75">
      <c r="R9869" s="20"/>
      <c r="S9869" s="20"/>
      <c r="T9869" s="22"/>
      <c r="Y9869" s="33"/>
      <c r="Z9869" s="24"/>
    </row>
    <row r="9870" spans="18:26" ht="12.75">
      <c r="R9870" s="20"/>
      <c r="S9870" s="20"/>
      <c r="T9870" s="22"/>
      <c r="Y9870" s="33"/>
      <c r="Z9870" s="24"/>
    </row>
    <row r="9871" spans="18:26" ht="12.75">
      <c r="R9871" s="20"/>
      <c r="S9871" s="20"/>
      <c r="T9871" s="22"/>
      <c r="Y9871" s="33"/>
      <c r="Z9871" s="24"/>
    </row>
    <row r="9872" spans="18:26" ht="12.75">
      <c r="R9872" s="20"/>
      <c r="S9872" s="20"/>
      <c r="T9872" s="22"/>
      <c r="Y9872" s="33"/>
      <c r="Z9872" s="24"/>
    </row>
    <row r="9873" spans="18:26" ht="12.75">
      <c r="R9873" s="20"/>
      <c r="S9873" s="20"/>
      <c r="T9873" s="22"/>
      <c r="Y9873" s="33"/>
      <c r="Z9873" s="24"/>
    </row>
    <row r="9874" spans="18:26" ht="12.75">
      <c r="R9874" s="20"/>
      <c r="S9874" s="20"/>
      <c r="T9874" s="22"/>
      <c r="Y9874" s="33"/>
      <c r="Z9874" s="24"/>
    </row>
    <row r="9875" spans="18:26" ht="12.75">
      <c r="R9875" s="20"/>
      <c r="S9875" s="20"/>
      <c r="T9875" s="22"/>
      <c r="Y9875" s="33"/>
      <c r="Z9875" s="24"/>
    </row>
    <row r="9876" spans="18:26" ht="12.75">
      <c r="R9876" s="20"/>
      <c r="S9876" s="20"/>
      <c r="T9876" s="22"/>
      <c r="Y9876" s="33"/>
      <c r="Z9876" s="24"/>
    </row>
    <row r="9877" spans="18:26" ht="12.75">
      <c r="R9877" s="20"/>
      <c r="S9877" s="20"/>
      <c r="T9877" s="22"/>
      <c r="Y9877" s="33"/>
      <c r="Z9877" s="24"/>
    </row>
    <row r="9878" spans="18:26" ht="12.75">
      <c r="R9878" s="20"/>
      <c r="S9878" s="20"/>
      <c r="T9878" s="22"/>
      <c r="Y9878" s="33"/>
      <c r="Z9878" s="24"/>
    </row>
    <row r="9879" spans="18:26" ht="12.75">
      <c r="R9879" s="20"/>
      <c r="S9879" s="20"/>
      <c r="T9879" s="22"/>
      <c r="Y9879" s="33"/>
      <c r="Z9879" s="24"/>
    </row>
    <row r="9880" spans="18:26" ht="12.75">
      <c r="R9880" s="20"/>
      <c r="S9880" s="20"/>
      <c r="T9880" s="22"/>
      <c r="Y9880" s="33"/>
      <c r="Z9880" s="24"/>
    </row>
    <row r="9881" spans="18:26" ht="12.75">
      <c r="R9881" s="20"/>
      <c r="S9881" s="20"/>
      <c r="T9881" s="22"/>
      <c r="Y9881" s="33"/>
      <c r="Z9881" s="24"/>
    </row>
    <row r="9882" spans="18:26" ht="12.75">
      <c r="R9882" s="20"/>
      <c r="S9882" s="20"/>
      <c r="T9882" s="22"/>
      <c r="Y9882" s="33"/>
      <c r="Z9882" s="24"/>
    </row>
    <row r="9883" spans="18:26" ht="12.75">
      <c r="R9883" s="20"/>
      <c r="S9883" s="20"/>
      <c r="T9883" s="22"/>
      <c r="Y9883" s="33"/>
      <c r="Z9883" s="24"/>
    </row>
    <row r="9884" spans="18:26" ht="12.75">
      <c r="R9884" s="20"/>
      <c r="S9884" s="20"/>
      <c r="T9884" s="22"/>
      <c r="Y9884" s="33"/>
      <c r="Z9884" s="24"/>
    </row>
    <row r="9885" spans="18:26" ht="12.75">
      <c r="R9885" s="20"/>
      <c r="S9885" s="20"/>
      <c r="T9885" s="22"/>
      <c r="Y9885" s="33"/>
      <c r="Z9885" s="24"/>
    </row>
    <row r="9886" spans="18:26" ht="12.75">
      <c r="R9886" s="20"/>
      <c r="S9886" s="20"/>
      <c r="T9886" s="22"/>
      <c r="Y9886" s="33"/>
      <c r="Z9886" s="24"/>
    </row>
    <row r="9887" spans="18:26" ht="12.75">
      <c r="R9887" s="20"/>
      <c r="S9887" s="20"/>
      <c r="T9887" s="22"/>
      <c r="Y9887" s="33"/>
      <c r="Z9887" s="24"/>
    </row>
    <row r="9888" spans="18:26" ht="12.75">
      <c r="R9888" s="20"/>
      <c r="S9888" s="20"/>
      <c r="T9888" s="22"/>
      <c r="Y9888" s="33"/>
      <c r="Z9888" s="24"/>
    </row>
    <row r="9889" spans="18:26" ht="12.75">
      <c r="R9889" s="20"/>
      <c r="S9889" s="20"/>
      <c r="T9889" s="22"/>
      <c r="Y9889" s="33"/>
      <c r="Z9889" s="24"/>
    </row>
    <row r="9890" spans="18:26" ht="12.75">
      <c r="R9890" s="20"/>
      <c r="S9890" s="20"/>
      <c r="T9890" s="22"/>
      <c r="Y9890" s="33"/>
      <c r="Z9890" s="24"/>
    </row>
    <row r="9891" spans="18:26" ht="12.75">
      <c r="R9891" s="20"/>
      <c r="S9891" s="20"/>
      <c r="T9891" s="22"/>
      <c r="Y9891" s="33"/>
      <c r="Z9891" s="24"/>
    </row>
    <row r="9892" spans="18:26" ht="12.75">
      <c r="R9892" s="20"/>
      <c r="S9892" s="20"/>
      <c r="T9892" s="22"/>
      <c r="Y9892" s="33"/>
      <c r="Z9892" s="24"/>
    </row>
    <row r="9893" spans="18:26" ht="12.75">
      <c r="R9893" s="20"/>
      <c r="S9893" s="20"/>
      <c r="T9893" s="22"/>
      <c r="Y9893" s="33"/>
      <c r="Z9893" s="24"/>
    </row>
    <row r="9894" spans="18:26" ht="12.75">
      <c r="R9894" s="20"/>
      <c r="S9894" s="20"/>
      <c r="T9894" s="22"/>
      <c r="Y9894" s="33"/>
      <c r="Z9894" s="24"/>
    </row>
    <row r="9895" spans="18:26" ht="12.75">
      <c r="R9895" s="20"/>
      <c r="S9895" s="20"/>
      <c r="T9895" s="22"/>
      <c r="Y9895" s="33"/>
      <c r="Z9895" s="24"/>
    </row>
    <row r="9896" spans="18:26" ht="12.75">
      <c r="R9896" s="20"/>
      <c r="S9896" s="20"/>
      <c r="T9896" s="22"/>
      <c r="Y9896" s="33"/>
      <c r="Z9896" s="24"/>
    </row>
    <row r="9897" spans="18:26" ht="12.75">
      <c r="R9897" s="20"/>
      <c r="S9897" s="20"/>
      <c r="T9897" s="22"/>
      <c r="Y9897" s="33"/>
      <c r="Z9897" s="24"/>
    </row>
    <row r="9898" spans="18:26" ht="12.75">
      <c r="R9898" s="20"/>
      <c r="S9898" s="20"/>
      <c r="T9898" s="22"/>
      <c r="Y9898" s="33"/>
      <c r="Z9898" s="24"/>
    </row>
    <row r="9899" spans="18:26" ht="12.75">
      <c r="R9899" s="20"/>
      <c r="S9899" s="20"/>
      <c r="T9899" s="22"/>
      <c r="Y9899" s="33"/>
      <c r="Z9899" s="24"/>
    </row>
    <row r="9900" spans="18:26" ht="12.75">
      <c r="R9900" s="20"/>
      <c r="S9900" s="20"/>
      <c r="T9900" s="22"/>
      <c r="Y9900" s="33"/>
      <c r="Z9900" s="24"/>
    </row>
    <row r="9901" spans="18:26" ht="12.75">
      <c r="R9901" s="20"/>
      <c r="S9901" s="20"/>
      <c r="T9901" s="22"/>
      <c r="Y9901" s="33"/>
      <c r="Z9901" s="24"/>
    </row>
    <row r="9902" spans="18:26" ht="12.75">
      <c r="R9902" s="20"/>
      <c r="S9902" s="20"/>
      <c r="T9902" s="22"/>
      <c r="Y9902" s="33"/>
      <c r="Z9902" s="24"/>
    </row>
    <row r="9903" spans="18:26" ht="12.75">
      <c r="R9903" s="20"/>
      <c r="S9903" s="20"/>
      <c r="T9903" s="22"/>
      <c r="Y9903" s="33"/>
      <c r="Z9903" s="24"/>
    </row>
    <row r="9904" spans="18:26" ht="12.75">
      <c r="R9904" s="20"/>
      <c r="S9904" s="20"/>
      <c r="T9904" s="22"/>
      <c r="Y9904" s="33"/>
      <c r="Z9904" s="24"/>
    </row>
    <row r="9905" spans="18:26" ht="12.75">
      <c r="R9905" s="20"/>
      <c r="S9905" s="20"/>
      <c r="T9905" s="22"/>
      <c r="Y9905" s="33"/>
      <c r="Z9905" s="24"/>
    </row>
    <row r="9906" spans="18:26" ht="12.75">
      <c r="R9906" s="20"/>
      <c r="S9906" s="20"/>
      <c r="T9906" s="22"/>
      <c r="Y9906" s="33"/>
      <c r="Z9906" s="24"/>
    </row>
    <row r="9907" spans="18:26" ht="12.75">
      <c r="R9907" s="20"/>
      <c r="S9907" s="20"/>
      <c r="T9907" s="22"/>
      <c r="Y9907" s="33"/>
      <c r="Z9907" s="24"/>
    </row>
    <row r="9908" spans="18:26" ht="12.75">
      <c r="R9908" s="20"/>
      <c r="S9908" s="20"/>
      <c r="T9908" s="22"/>
      <c r="Y9908" s="33"/>
      <c r="Z9908" s="24"/>
    </row>
    <row r="9909" spans="18:26" ht="12.75">
      <c r="R9909" s="20"/>
      <c r="S9909" s="20"/>
      <c r="T9909" s="22"/>
      <c r="Y9909" s="33"/>
      <c r="Z9909" s="24"/>
    </row>
    <row r="9910" spans="18:26" ht="12.75">
      <c r="R9910" s="20"/>
      <c r="S9910" s="20"/>
      <c r="T9910" s="22"/>
      <c r="Y9910" s="33"/>
      <c r="Z9910" s="24"/>
    </row>
    <row r="9911" spans="18:26" ht="12.75">
      <c r="R9911" s="20"/>
      <c r="S9911" s="20"/>
      <c r="T9911" s="22"/>
      <c r="Y9911" s="33"/>
      <c r="Z9911" s="24"/>
    </row>
    <row r="9912" spans="18:26" ht="12.75">
      <c r="R9912" s="20"/>
      <c r="S9912" s="20"/>
      <c r="T9912" s="22"/>
      <c r="Y9912" s="33"/>
      <c r="Z9912" s="24"/>
    </row>
    <row r="9913" spans="18:26" ht="12.75">
      <c r="R9913" s="20"/>
      <c r="S9913" s="20"/>
      <c r="T9913" s="22"/>
      <c r="Y9913" s="33"/>
      <c r="Z9913" s="24"/>
    </row>
    <row r="9914" spans="18:26" ht="12.75">
      <c r="R9914" s="20"/>
      <c r="S9914" s="20"/>
      <c r="T9914" s="22"/>
      <c r="Y9914" s="33"/>
      <c r="Z9914" s="24"/>
    </row>
    <row r="9915" spans="18:26" ht="12.75">
      <c r="R9915" s="20"/>
      <c r="S9915" s="20"/>
      <c r="T9915" s="22"/>
      <c r="Y9915" s="33"/>
      <c r="Z9915" s="24"/>
    </row>
    <row r="9916" spans="18:26" ht="12.75">
      <c r="R9916" s="20"/>
      <c r="S9916" s="20"/>
      <c r="T9916" s="22"/>
      <c r="Y9916" s="33"/>
      <c r="Z9916" s="24"/>
    </row>
    <row r="9917" spans="18:26" ht="12.75">
      <c r="R9917" s="20"/>
      <c r="S9917" s="20"/>
      <c r="T9917" s="22"/>
      <c r="Y9917" s="33"/>
      <c r="Z9917" s="24"/>
    </row>
    <row r="9918" spans="18:26" ht="12.75">
      <c r="R9918" s="20"/>
      <c r="S9918" s="20"/>
      <c r="T9918" s="22"/>
      <c r="Y9918" s="33"/>
      <c r="Z9918" s="24"/>
    </row>
    <row r="9919" spans="18:26" ht="12.75">
      <c r="R9919" s="20"/>
      <c r="S9919" s="20"/>
      <c r="T9919" s="22"/>
      <c r="Y9919" s="33"/>
      <c r="Z9919" s="24"/>
    </row>
    <row r="9920" spans="18:26" ht="12.75">
      <c r="R9920" s="20"/>
      <c r="S9920" s="20"/>
      <c r="T9920" s="22"/>
      <c r="Y9920" s="33"/>
      <c r="Z9920" s="24"/>
    </row>
    <row r="9921" spans="18:26" ht="12.75">
      <c r="R9921" s="20"/>
      <c r="S9921" s="20"/>
      <c r="T9921" s="22"/>
      <c r="Y9921" s="33"/>
      <c r="Z9921" s="24"/>
    </row>
    <row r="9922" spans="18:26" ht="12.75">
      <c r="R9922" s="20"/>
      <c r="S9922" s="20"/>
      <c r="T9922" s="22"/>
      <c r="Y9922" s="33"/>
      <c r="Z9922" s="24"/>
    </row>
    <row r="9923" spans="18:26" ht="12.75">
      <c r="R9923" s="20"/>
      <c r="S9923" s="20"/>
      <c r="T9923" s="22"/>
      <c r="Y9923" s="33"/>
      <c r="Z9923" s="24"/>
    </row>
    <row r="9924" spans="18:26" ht="12.75">
      <c r="R9924" s="20"/>
      <c r="S9924" s="20"/>
      <c r="T9924" s="22"/>
      <c r="Y9924" s="33"/>
      <c r="Z9924" s="24"/>
    </row>
    <row r="9925" spans="18:26" ht="12.75">
      <c r="R9925" s="20"/>
      <c r="S9925" s="20"/>
      <c r="T9925" s="22"/>
      <c r="Y9925" s="33"/>
      <c r="Z9925" s="24"/>
    </row>
    <row r="9926" spans="18:26" ht="12.75">
      <c r="R9926" s="20"/>
      <c r="S9926" s="20"/>
      <c r="T9926" s="22"/>
      <c r="Y9926" s="33"/>
      <c r="Z9926" s="24"/>
    </row>
    <row r="9927" spans="18:26" ht="12.75">
      <c r="R9927" s="20"/>
      <c r="S9927" s="20"/>
      <c r="T9927" s="22"/>
      <c r="Y9927" s="33"/>
      <c r="Z9927" s="24"/>
    </row>
    <row r="9928" spans="18:26" ht="12.75">
      <c r="R9928" s="20"/>
      <c r="S9928" s="20"/>
      <c r="T9928" s="22"/>
      <c r="Y9928" s="33"/>
      <c r="Z9928" s="24"/>
    </row>
    <row r="9929" spans="18:26" ht="12.75">
      <c r="R9929" s="20"/>
      <c r="S9929" s="20"/>
      <c r="T9929" s="22"/>
      <c r="Y9929" s="33"/>
      <c r="Z9929" s="24"/>
    </row>
    <row r="9930" spans="18:26" ht="12.75">
      <c r="R9930" s="20"/>
      <c r="S9930" s="20"/>
      <c r="T9930" s="22"/>
      <c r="Y9930" s="33"/>
      <c r="Z9930" s="24"/>
    </row>
    <row r="9931" spans="18:26" ht="12.75">
      <c r="R9931" s="20"/>
      <c r="S9931" s="20"/>
      <c r="T9931" s="22"/>
      <c r="Y9931" s="33"/>
      <c r="Z9931" s="24"/>
    </row>
    <row r="9932" spans="18:26" ht="12.75">
      <c r="R9932" s="20"/>
      <c r="S9932" s="20"/>
      <c r="T9932" s="22"/>
      <c r="Y9932" s="33"/>
      <c r="Z9932" s="24"/>
    </row>
    <row r="9933" spans="18:26" ht="12.75">
      <c r="R9933" s="20"/>
      <c r="S9933" s="20"/>
      <c r="T9933" s="22"/>
      <c r="Y9933" s="33"/>
      <c r="Z9933" s="24"/>
    </row>
    <row r="9934" spans="18:26" ht="12.75">
      <c r="R9934" s="20"/>
      <c r="S9934" s="20"/>
      <c r="T9934" s="22"/>
      <c r="Y9934" s="33"/>
      <c r="Z9934" s="24"/>
    </row>
    <row r="9935" spans="18:26" ht="12.75">
      <c r="R9935" s="20"/>
      <c r="S9935" s="20"/>
      <c r="T9935" s="22"/>
      <c r="Y9935" s="33"/>
      <c r="Z9935" s="24"/>
    </row>
    <row r="9936" spans="18:26" ht="12.75">
      <c r="R9936" s="20"/>
      <c r="S9936" s="20"/>
      <c r="T9936" s="22"/>
      <c r="Y9936" s="33"/>
      <c r="Z9936" s="24"/>
    </row>
    <row r="9937" spans="18:26" ht="12.75">
      <c r="R9937" s="20"/>
      <c r="S9937" s="20"/>
      <c r="T9937" s="22"/>
      <c r="Y9937" s="33"/>
      <c r="Z9937" s="24"/>
    </row>
    <row r="9938" spans="18:26" ht="12.75">
      <c r="R9938" s="20"/>
      <c r="S9938" s="20"/>
      <c r="T9938" s="22"/>
      <c r="Y9938" s="33"/>
      <c r="Z9938" s="24"/>
    </row>
    <row r="9939" spans="18:26" ht="12.75">
      <c r="R9939" s="20"/>
      <c r="S9939" s="20"/>
      <c r="T9939" s="22"/>
      <c r="Y9939" s="33"/>
      <c r="Z9939" s="24"/>
    </row>
    <row r="9940" spans="18:26" ht="12.75">
      <c r="R9940" s="20"/>
      <c r="S9940" s="20"/>
      <c r="T9940" s="22"/>
      <c r="Y9940" s="33"/>
      <c r="Z9940" s="24"/>
    </row>
    <row r="9941" spans="18:26" ht="12.75">
      <c r="R9941" s="20"/>
      <c r="S9941" s="20"/>
      <c r="T9941" s="22"/>
      <c r="Y9941" s="33"/>
      <c r="Z9941" s="24"/>
    </row>
    <row r="9942" spans="18:26" ht="12.75">
      <c r="R9942" s="20"/>
      <c r="S9942" s="20"/>
      <c r="T9942" s="22"/>
      <c r="Y9942" s="33"/>
      <c r="Z9942" s="24"/>
    </row>
    <row r="9943" spans="18:26" ht="12.75">
      <c r="R9943" s="20"/>
      <c r="S9943" s="20"/>
      <c r="T9943" s="22"/>
      <c r="Y9943" s="33"/>
      <c r="Z9943" s="24"/>
    </row>
    <row r="9944" spans="18:26" ht="12.75">
      <c r="R9944" s="20"/>
      <c r="S9944" s="20"/>
      <c r="T9944" s="22"/>
      <c r="Y9944" s="33"/>
      <c r="Z9944" s="24"/>
    </row>
    <row r="9945" spans="18:26" ht="12.75">
      <c r="R9945" s="20"/>
      <c r="S9945" s="20"/>
      <c r="T9945" s="22"/>
      <c r="Y9945" s="33"/>
      <c r="Z9945" s="24"/>
    </row>
    <row r="9946" spans="18:26" ht="12.75">
      <c r="R9946" s="20"/>
      <c r="S9946" s="20"/>
      <c r="T9946" s="22"/>
      <c r="Y9946" s="33"/>
      <c r="Z9946" s="24"/>
    </row>
    <row r="9947" spans="18:26" ht="12.75">
      <c r="R9947" s="20"/>
      <c r="S9947" s="20"/>
      <c r="T9947" s="22"/>
      <c r="Y9947" s="33"/>
      <c r="Z9947" s="24"/>
    </row>
    <row r="9948" spans="18:26" ht="12.75">
      <c r="R9948" s="20"/>
      <c r="S9948" s="20"/>
      <c r="T9948" s="22"/>
      <c r="Y9948" s="33"/>
      <c r="Z9948" s="24"/>
    </row>
    <row r="9949" spans="18:26" ht="12.75">
      <c r="R9949" s="20"/>
      <c r="S9949" s="20"/>
      <c r="T9949" s="22"/>
      <c r="Y9949" s="33"/>
      <c r="Z9949" s="24"/>
    </row>
    <row r="9950" spans="18:26" ht="12.75">
      <c r="R9950" s="20"/>
      <c r="S9950" s="20"/>
      <c r="T9950" s="22"/>
      <c r="Y9950" s="33"/>
      <c r="Z9950" s="24"/>
    </row>
    <row r="9951" spans="18:26" ht="12.75">
      <c r="R9951" s="20"/>
      <c r="S9951" s="20"/>
      <c r="T9951" s="22"/>
      <c r="Y9951" s="33"/>
      <c r="Z9951" s="24"/>
    </row>
    <row r="9952" spans="18:26" ht="12.75">
      <c r="R9952" s="20"/>
      <c r="S9952" s="20"/>
      <c r="T9952" s="22"/>
      <c r="Y9952" s="33"/>
      <c r="Z9952" s="24"/>
    </row>
    <row r="9953" spans="18:26" ht="12.75">
      <c r="R9953" s="20"/>
      <c r="S9953" s="20"/>
      <c r="T9953" s="22"/>
      <c r="Y9953" s="33"/>
      <c r="Z9953" s="24"/>
    </row>
    <row r="9954" spans="18:26" ht="12.75">
      <c r="R9954" s="20"/>
      <c r="S9954" s="20"/>
      <c r="T9954" s="22"/>
      <c r="Y9954" s="33"/>
      <c r="Z9954" s="24"/>
    </row>
    <row r="9955" spans="18:26" ht="12.75">
      <c r="R9955" s="20"/>
      <c r="S9955" s="20"/>
      <c r="T9955" s="22"/>
      <c r="Y9955" s="33"/>
      <c r="Z9955" s="24"/>
    </row>
    <row r="9956" spans="18:26" ht="12.75">
      <c r="R9956" s="20"/>
      <c r="S9956" s="20"/>
      <c r="T9956" s="22"/>
      <c r="Y9956" s="33"/>
      <c r="Z9956" s="24"/>
    </row>
    <row r="9957" spans="18:26" ht="12.75">
      <c r="R9957" s="20"/>
      <c r="S9957" s="20"/>
      <c r="T9957" s="22"/>
      <c r="Y9957" s="33"/>
      <c r="Z9957" s="24"/>
    </row>
    <row r="9958" spans="18:26" ht="12.75">
      <c r="R9958" s="20"/>
      <c r="S9958" s="20"/>
      <c r="T9958" s="22"/>
      <c r="Y9958" s="33"/>
      <c r="Z9958" s="24"/>
    </row>
    <row r="9959" spans="18:26" ht="12.75">
      <c r="R9959" s="20"/>
      <c r="S9959" s="20"/>
      <c r="T9959" s="22"/>
      <c r="Y9959" s="33"/>
      <c r="Z9959" s="24"/>
    </row>
    <row r="9960" spans="18:26" ht="12.75">
      <c r="R9960" s="20"/>
      <c r="S9960" s="20"/>
      <c r="T9960" s="22"/>
      <c r="Y9960" s="33"/>
      <c r="Z9960" s="24"/>
    </row>
    <row r="9961" spans="18:26" ht="12.75">
      <c r="R9961" s="20"/>
      <c r="S9961" s="20"/>
      <c r="T9961" s="22"/>
      <c r="Y9961" s="33"/>
      <c r="Z9961" s="24"/>
    </row>
    <row r="9962" spans="18:26" ht="12.75">
      <c r="R9962" s="20"/>
      <c r="S9962" s="20"/>
      <c r="T9962" s="22"/>
      <c r="Y9962" s="33"/>
      <c r="Z9962" s="24"/>
    </row>
    <row r="9963" spans="18:26" ht="12.75">
      <c r="R9963" s="20"/>
      <c r="S9963" s="20"/>
      <c r="T9963" s="22"/>
      <c r="Y9963" s="33"/>
      <c r="Z9963" s="24"/>
    </row>
    <row r="9964" spans="18:26" ht="12.75">
      <c r="R9964" s="20"/>
      <c r="S9964" s="20"/>
      <c r="T9964" s="22"/>
      <c r="Y9964" s="33"/>
      <c r="Z9964" s="24"/>
    </row>
    <row r="9965" spans="18:26" ht="12.75">
      <c r="R9965" s="20"/>
      <c r="S9965" s="20"/>
      <c r="T9965" s="22"/>
      <c r="Y9965" s="33"/>
      <c r="Z9965" s="24"/>
    </row>
    <row r="9966" spans="18:26" ht="12.75">
      <c r="R9966" s="20"/>
      <c r="S9966" s="20"/>
      <c r="T9966" s="22"/>
      <c r="Y9966" s="33"/>
      <c r="Z9966" s="24"/>
    </row>
    <row r="9967" spans="18:26" ht="12.75">
      <c r="R9967" s="20"/>
      <c r="S9967" s="20"/>
      <c r="T9967" s="22"/>
      <c r="Y9967" s="33"/>
      <c r="Z9967" s="24"/>
    </row>
    <row r="9968" spans="18:26" ht="12.75">
      <c r="R9968" s="20"/>
      <c r="S9968" s="20"/>
      <c r="T9968" s="22"/>
      <c r="Y9968" s="33"/>
      <c r="Z9968" s="24"/>
    </row>
    <row r="9969" spans="18:26" ht="12.75">
      <c r="R9969" s="20"/>
      <c r="S9969" s="20"/>
      <c r="T9969" s="22"/>
      <c r="Y9969" s="33"/>
      <c r="Z9969" s="24"/>
    </row>
    <row r="9970" spans="18:26" ht="12.75">
      <c r="R9970" s="20"/>
      <c r="S9970" s="20"/>
      <c r="T9970" s="22"/>
      <c r="Y9970" s="33"/>
      <c r="Z9970" s="24"/>
    </row>
    <row r="9971" spans="18:26" ht="12.75">
      <c r="R9971" s="20"/>
      <c r="S9971" s="20"/>
      <c r="T9971" s="22"/>
      <c r="Y9971" s="33"/>
      <c r="Z9971" s="24"/>
    </row>
    <row r="9972" spans="18:26" ht="12.75">
      <c r="R9972" s="20"/>
      <c r="S9972" s="20"/>
      <c r="T9972" s="22"/>
      <c r="Y9972" s="33"/>
      <c r="Z9972" s="24"/>
    </row>
    <row r="9973" spans="18:26" ht="12.75">
      <c r="R9973" s="20"/>
      <c r="S9973" s="20"/>
      <c r="T9973" s="22"/>
      <c r="Y9973" s="33"/>
      <c r="Z9973" s="24"/>
    </row>
    <row r="9974" spans="18:26" ht="12.75">
      <c r="R9974" s="20"/>
      <c r="S9974" s="20"/>
      <c r="T9974" s="22"/>
      <c r="Y9974" s="33"/>
      <c r="Z9974" s="24"/>
    </row>
    <row r="9975" spans="18:26" ht="12.75">
      <c r="R9975" s="20"/>
      <c r="S9975" s="20"/>
      <c r="T9975" s="22"/>
      <c r="Y9975" s="33"/>
      <c r="Z9975" s="24"/>
    </row>
    <row r="9976" spans="18:26" ht="12.75">
      <c r="R9976" s="20"/>
      <c r="S9976" s="20"/>
      <c r="T9976" s="22"/>
      <c r="Y9976" s="33"/>
      <c r="Z9976" s="24"/>
    </row>
    <row r="9977" spans="18:26" ht="12.75">
      <c r="R9977" s="20"/>
      <c r="S9977" s="20"/>
      <c r="T9977" s="22"/>
      <c r="Y9977" s="33"/>
      <c r="Z9977" s="24"/>
    </row>
    <row r="9978" spans="18:26" ht="12.75">
      <c r="R9978" s="20"/>
      <c r="S9978" s="20"/>
      <c r="T9978" s="22"/>
      <c r="Y9978" s="33"/>
      <c r="Z9978" s="24"/>
    </row>
    <row r="9979" spans="18:26" ht="12.75">
      <c r="R9979" s="20"/>
      <c r="S9979" s="20"/>
      <c r="T9979" s="22"/>
      <c r="Y9979" s="33"/>
      <c r="Z9979" s="24"/>
    </row>
    <row r="9980" spans="18:26" ht="12.75">
      <c r="R9980" s="20"/>
      <c r="S9980" s="20"/>
      <c r="T9980" s="22"/>
      <c r="Y9980" s="33"/>
      <c r="Z9980" s="24"/>
    </row>
    <row r="9981" spans="18:26" ht="12.75">
      <c r="R9981" s="20"/>
      <c r="S9981" s="20"/>
      <c r="T9981" s="22"/>
      <c r="Y9981" s="33"/>
      <c r="Z9981" s="24"/>
    </row>
    <row r="9982" spans="18:26" ht="12.75">
      <c r="R9982" s="20"/>
      <c r="S9982" s="20"/>
      <c r="T9982" s="22"/>
      <c r="Y9982" s="33"/>
      <c r="Z9982" s="24"/>
    </row>
    <row r="9983" spans="18:26" ht="12.75">
      <c r="R9983" s="20"/>
      <c r="S9983" s="20"/>
      <c r="T9983" s="22"/>
      <c r="Y9983" s="33"/>
      <c r="Z9983" s="24"/>
    </row>
    <row r="9984" spans="18:26" ht="12.75">
      <c r="R9984" s="20"/>
      <c r="S9984" s="20"/>
      <c r="T9984" s="22"/>
      <c r="Y9984" s="33"/>
      <c r="Z9984" s="24"/>
    </row>
    <row r="9985" spans="18:26" ht="12.75">
      <c r="R9985" s="20"/>
      <c r="S9985" s="20"/>
      <c r="T9985" s="22"/>
      <c r="Y9985" s="33"/>
      <c r="Z9985" s="24"/>
    </row>
    <row r="9986" spans="18:26" ht="12.75">
      <c r="R9986" s="20"/>
      <c r="S9986" s="20"/>
      <c r="T9986" s="22"/>
      <c r="Y9986" s="33"/>
      <c r="Z9986" s="24"/>
    </row>
    <row r="9987" spans="18:26" ht="12.75">
      <c r="R9987" s="20"/>
      <c r="S9987" s="20"/>
      <c r="T9987" s="22"/>
      <c r="Y9987" s="33"/>
      <c r="Z9987" s="24"/>
    </row>
    <row r="9988" spans="18:26" ht="12.75">
      <c r="R9988" s="20"/>
      <c r="S9988" s="20"/>
      <c r="T9988" s="22"/>
      <c r="Y9988" s="33"/>
      <c r="Z9988" s="24"/>
    </row>
    <row r="9989" spans="18:26" ht="12.75">
      <c r="R9989" s="20"/>
      <c r="S9989" s="20"/>
      <c r="T9989" s="22"/>
      <c r="Y9989" s="33"/>
      <c r="Z9989" s="24"/>
    </row>
    <row r="9990" spans="18:26" ht="12.75">
      <c r="R9990" s="20"/>
      <c r="S9990" s="20"/>
      <c r="T9990" s="22"/>
      <c r="Y9990" s="33"/>
      <c r="Z9990" s="24"/>
    </row>
    <row r="9991" spans="18:26" ht="12.75">
      <c r="R9991" s="20"/>
      <c r="S9991" s="20"/>
      <c r="T9991" s="22"/>
      <c r="Y9991" s="33"/>
      <c r="Z9991" s="24"/>
    </row>
    <row r="9992" spans="18:26" ht="12.75">
      <c r="R9992" s="20"/>
      <c r="S9992" s="20"/>
      <c r="T9992" s="22"/>
      <c r="Y9992" s="33"/>
      <c r="Z9992" s="24"/>
    </row>
    <row r="9993" spans="18:26" ht="12.75">
      <c r="R9993" s="20"/>
      <c r="S9993" s="20"/>
      <c r="T9993" s="22"/>
      <c r="Y9993" s="33"/>
      <c r="Z9993" s="24"/>
    </row>
    <row r="9994" spans="18:26" ht="12.75">
      <c r="R9994" s="20"/>
      <c r="S9994" s="20"/>
      <c r="T9994" s="22"/>
      <c r="Y9994" s="33"/>
      <c r="Z9994" s="24"/>
    </row>
    <row r="9995" spans="18:26" ht="12.75">
      <c r="R9995" s="20"/>
      <c r="S9995" s="20"/>
      <c r="T9995" s="22"/>
      <c r="Y9995" s="33"/>
      <c r="Z9995" s="24"/>
    </row>
    <row r="9996" spans="18:26" ht="12.75">
      <c r="R9996" s="20"/>
      <c r="S9996" s="20"/>
      <c r="T9996" s="22"/>
      <c r="Y9996" s="33"/>
      <c r="Z9996" s="24"/>
    </row>
    <row r="9997" spans="18:26" ht="12.75">
      <c r="R9997" s="20"/>
      <c r="S9997" s="20"/>
      <c r="T9997" s="22"/>
      <c r="Y9997" s="33"/>
      <c r="Z9997" s="24"/>
    </row>
    <row r="9998" spans="18:26" ht="12.75">
      <c r="R9998" s="20"/>
      <c r="S9998" s="20"/>
      <c r="T9998" s="22"/>
      <c r="Y9998" s="33"/>
      <c r="Z9998" s="24"/>
    </row>
    <row r="9999" spans="18:26" ht="12.75">
      <c r="R9999" s="20"/>
      <c r="S9999" s="20"/>
      <c r="T9999" s="22"/>
      <c r="Y9999" s="33"/>
      <c r="Z9999" s="24"/>
    </row>
  </sheetData>
  <sheetProtection/>
  <protectedRanges>
    <protectedRange sqref="D27:Q275" name="Range2"/>
    <protectedRange sqref="C7:C24" name="Range1"/>
    <protectedRange sqref="U27:X275" name="Range3"/>
  </protectedRanges>
  <mergeCells count="3">
    <mergeCell ref="C6:D6"/>
    <mergeCell ref="R26:S26"/>
    <mergeCell ref="E19:G23"/>
  </mergeCells>
  <dataValidations count="1">
    <dataValidation type="list" allowBlank="1" showInputMessage="1" sqref="C10">
      <formula1>"AK,AL,AR,AZ,CA,CO,CT,DC,DE,FL,GA,HI,IA,ID,IL,IN,KS,KY,LA,MA,MD,ME,MI,MN,MO,MS,MT,NC,ND,NE,NH,NL,NM,NV,NY,OH,OK,OR,PA,RI,SC,SD,TN,TX,UT,VA,VT,WA,WI,WV,WY"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W2 Report</dc:title>
  <dc:subject/>
  <dc:creator>Ben T. Bishoff, Director</dc:creator>
  <cp:keywords/>
  <dc:description/>
  <cp:lastModifiedBy>Ben T. Bishoff, Director</cp:lastModifiedBy>
  <dcterms:created xsi:type="dcterms:W3CDTF">2008-12-03T21:11:30Z</dcterms:created>
  <dcterms:modified xsi:type="dcterms:W3CDTF">2008-12-17T19:21:15Z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2008</vt:lpwstr>
  </property>
  <property fmtid="{D5CDD505-2E9C-101B-9397-08002B2CF9AE}" pid="4" name="Form Na">
    <vt:lpwstr>W2 Report (Excel)</vt:lpwstr>
  </property>
  <property fmtid="{D5CDD505-2E9C-101B-9397-08002B2CF9AE}" pid="5" name="Sub-Catego">
    <vt:lpwstr>Withholding</vt:lpwstr>
  </property>
  <property fmtid="{D5CDD505-2E9C-101B-9397-08002B2CF9AE}" pid="6" name="Catego">
    <vt:lpwstr>;#Business;#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Ord">
    <vt:lpwstr>17500.0000000000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Last Upda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